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irgül\Desktop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M3" i="1"/>
  <c r="H3" i="1"/>
</calcChain>
</file>

<file path=xl/sharedStrings.xml><?xml version="1.0" encoding="utf-8"?>
<sst xmlns="http://schemas.openxmlformats.org/spreadsheetml/2006/main" count="932" uniqueCount="494">
  <si>
    <t>Kırmızı Et Kg</t>
  </si>
  <si>
    <t>Kuzu (Kemikli)</t>
  </si>
  <si>
    <t>Kuzu (Kemiksiz)</t>
  </si>
  <si>
    <t>Tosun (Kıyma)</t>
  </si>
  <si>
    <t>Tosun (Kemiksiz)</t>
  </si>
  <si>
    <t>Tavuk Eti Kg</t>
  </si>
  <si>
    <t>MAR kg</t>
  </si>
  <si>
    <t>Taşkent kg</t>
  </si>
  <si>
    <t>Kırnı kg</t>
  </si>
  <si>
    <t>Taze Balık Kg</t>
  </si>
  <si>
    <t>Levrek kg</t>
  </si>
  <si>
    <t>Çipura kg</t>
  </si>
  <si>
    <t>Voppa kg</t>
  </si>
  <si>
    <t xml:space="preserve">Kuru Fasulye Kg </t>
  </si>
  <si>
    <t>Ece 800gr</t>
  </si>
  <si>
    <t>Tat 800 gr</t>
  </si>
  <si>
    <t>Sunar 750 Gr</t>
  </si>
  <si>
    <t>Validem 800 Gr</t>
  </si>
  <si>
    <t>Duru 1 Kg</t>
  </si>
  <si>
    <t>Prizma 800 Gr</t>
  </si>
  <si>
    <t>Reis 1 Kg</t>
  </si>
  <si>
    <t>Kuru Bakla Kg</t>
  </si>
  <si>
    <t>Prizma 800gr</t>
  </si>
  <si>
    <t>Reis 750 gr</t>
  </si>
  <si>
    <t>Sunar 700 Gr</t>
  </si>
  <si>
    <t>Pirinç Kg</t>
  </si>
  <si>
    <t>Duru 1 kg</t>
  </si>
  <si>
    <t>Bulgur Kg</t>
  </si>
  <si>
    <t>Sunar 750Gr</t>
  </si>
  <si>
    <t>Ece 800 gr</t>
  </si>
  <si>
    <t>Reis 1 kg</t>
  </si>
  <si>
    <t>Böğrülce Kg.</t>
  </si>
  <si>
    <t>Prizma 800 gr</t>
  </si>
  <si>
    <t>Sunar750Gr</t>
  </si>
  <si>
    <t>Ece 800 Gr</t>
  </si>
  <si>
    <t>Nohut Kg</t>
  </si>
  <si>
    <t>prizma 800 gr</t>
  </si>
  <si>
    <t>Duru  1 Kg</t>
  </si>
  <si>
    <t>Sizin 700 gr</t>
  </si>
  <si>
    <t>Un Kg</t>
  </si>
  <si>
    <t>Sinangil 1 Kg</t>
  </si>
  <si>
    <t>Söke</t>
  </si>
  <si>
    <t>Ar-un 1 kg</t>
  </si>
  <si>
    <t xml:space="preserve">Makarna </t>
  </si>
  <si>
    <t>Piyale</t>
  </si>
  <si>
    <t>Arbella 500 Gr</t>
  </si>
  <si>
    <t>Tat</t>
  </si>
  <si>
    <t xml:space="preserve">Pastavilla </t>
  </si>
  <si>
    <t>Oba 500 Gr</t>
  </si>
  <si>
    <t>Filiz</t>
  </si>
  <si>
    <t>Zeytin Yağı Yerli Lt</t>
  </si>
  <si>
    <t>Kantara 1 Lt</t>
  </si>
  <si>
    <t>Bardak 1 Lt</t>
  </si>
  <si>
    <t>Melissa 1Lt</t>
  </si>
  <si>
    <t>Evelina 750 ml</t>
  </si>
  <si>
    <t>Ergenekon 1 Lt</t>
  </si>
  <si>
    <t>Ayçiçek Yağı Lt</t>
  </si>
  <si>
    <t>Vita 2 lt</t>
  </si>
  <si>
    <t>Saffy 2Lt</t>
  </si>
  <si>
    <t>Yudum 1lt</t>
  </si>
  <si>
    <t>Ona 2lt</t>
  </si>
  <si>
    <t>Ona 1 Lt</t>
  </si>
  <si>
    <t>Sunar 2 Lt</t>
  </si>
  <si>
    <t>Komili 2 Lt</t>
  </si>
  <si>
    <t xml:space="preserve">Çay İthal </t>
  </si>
  <si>
    <t>Lipton Poşet 25'li</t>
  </si>
  <si>
    <t>Twining Poşet 25'li</t>
  </si>
  <si>
    <t>P.G. Poşet 40'lı</t>
  </si>
  <si>
    <t>Çaykur 500 gr</t>
  </si>
  <si>
    <t>Pg Poşet 80'li</t>
  </si>
  <si>
    <t>Zeytin İthal Kg</t>
  </si>
  <si>
    <t>Yöre 800gr</t>
  </si>
  <si>
    <t>Marmara birlik 800gr</t>
  </si>
  <si>
    <t>Fora zeytin 500 gr</t>
  </si>
  <si>
    <t>Marmara birlik 400gr</t>
  </si>
  <si>
    <t>Toz Şeker kg</t>
  </si>
  <si>
    <t xml:space="preserve">Reçel </t>
  </si>
  <si>
    <t>Tukaş 380 Gr</t>
  </si>
  <si>
    <t>Tat 380gr</t>
  </si>
  <si>
    <t>Seğmen 380 gr</t>
  </si>
  <si>
    <t>Burcu 380 gr</t>
  </si>
  <si>
    <t>Tamek 380gr</t>
  </si>
  <si>
    <t xml:space="preserve">Bal </t>
  </si>
  <si>
    <t>Kantara 760 gr</t>
  </si>
  <si>
    <t>trodos 740 gr</t>
  </si>
  <si>
    <t>Melissa 740 Gr</t>
  </si>
  <si>
    <t>Alashia 860 Gr</t>
  </si>
  <si>
    <t>Bahçıvan 740 Gr</t>
  </si>
  <si>
    <t>Kahve</t>
  </si>
  <si>
    <t>Con 125 gr</t>
  </si>
  <si>
    <t>Özerlat 150gr</t>
  </si>
  <si>
    <t>MehmetEfendi 100 gr</t>
  </si>
  <si>
    <t>oza 100 gr</t>
  </si>
  <si>
    <t>Sultan 125 gr</t>
  </si>
  <si>
    <t>Süt 1 Lt.</t>
  </si>
  <si>
    <t>Koop</t>
  </si>
  <si>
    <t>Sütamin</t>
  </si>
  <si>
    <t>Gülgün</t>
  </si>
  <si>
    <t>Ekmek</t>
  </si>
  <si>
    <t>Köy Ekmeği</t>
  </si>
  <si>
    <t>Hellim Kg.</t>
  </si>
  <si>
    <t>Arden</t>
  </si>
  <si>
    <t xml:space="preserve">Koop </t>
  </si>
  <si>
    <t>Garanti</t>
  </si>
  <si>
    <t>gülgün</t>
  </si>
  <si>
    <t>yusuf akmandor</t>
  </si>
  <si>
    <t xml:space="preserve">Yoğurt </t>
  </si>
  <si>
    <t>Gülgün 800 gr</t>
  </si>
  <si>
    <t>musanın 820 gr</t>
  </si>
  <si>
    <t>Dikmen 850gr</t>
  </si>
  <si>
    <t>koop 700gr</t>
  </si>
  <si>
    <t>Margarin</t>
  </si>
  <si>
    <t>Sana 250 Gr</t>
  </si>
  <si>
    <t>Becel</t>
  </si>
  <si>
    <t>Bizim 250 Gr</t>
  </si>
  <si>
    <t>Yumurta Dz.</t>
  </si>
  <si>
    <t>Kırnı 6'lı</t>
  </si>
  <si>
    <t>Bahçeli 12 li</t>
  </si>
  <si>
    <t>Bahçeli 6'lı</t>
  </si>
  <si>
    <t>Özgür 12'li</t>
  </si>
  <si>
    <t>Taze Bakla Kg</t>
  </si>
  <si>
    <t>Bakla</t>
  </si>
  <si>
    <t>Bezelye Kg.</t>
  </si>
  <si>
    <t>Salatalık Kg.</t>
  </si>
  <si>
    <t>Patates Kg.</t>
  </si>
  <si>
    <t>Kolokas Kg</t>
  </si>
  <si>
    <t>Taze Fasulye Kg.</t>
  </si>
  <si>
    <t>Patlıcan Kg.</t>
  </si>
  <si>
    <t>Çiçek Lahanası Kg.</t>
  </si>
  <si>
    <t>Prasa Bağ.</t>
  </si>
  <si>
    <t>Kabak Kg.</t>
  </si>
  <si>
    <t>Domates Kg.</t>
  </si>
  <si>
    <t>Ispanak Bağ</t>
  </si>
  <si>
    <t>Mandalina Kg.</t>
  </si>
  <si>
    <t>Kiraz Kg.</t>
  </si>
  <si>
    <t>Kiraz</t>
  </si>
  <si>
    <t>Portakal Kg.</t>
  </si>
  <si>
    <t>Valencia</t>
  </si>
  <si>
    <t>Washington</t>
  </si>
  <si>
    <t>Limon Kg.</t>
  </si>
  <si>
    <t>Limon</t>
  </si>
  <si>
    <t>Elma Kg</t>
  </si>
  <si>
    <t>Gala</t>
  </si>
  <si>
    <t>starling</t>
  </si>
  <si>
    <t>yeşil</t>
  </si>
  <si>
    <t>golden</t>
  </si>
  <si>
    <t>Muz Kg</t>
  </si>
  <si>
    <t>Kivi Kg</t>
  </si>
  <si>
    <t>Ayva Kg</t>
  </si>
  <si>
    <t>Armut Kg</t>
  </si>
  <si>
    <t>S.Maria</t>
  </si>
  <si>
    <t>Deveci</t>
  </si>
  <si>
    <t>Ankara</t>
  </si>
  <si>
    <t>Kayısı</t>
  </si>
  <si>
    <t>kayısı</t>
  </si>
  <si>
    <t>Şeftali</t>
  </si>
  <si>
    <t>şeftali</t>
  </si>
  <si>
    <t>Greyfurt</t>
  </si>
  <si>
    <t>Sarımsak kg</t>
  </si>
  <si>
    <t>sarımsak</t>
  </si>
  <si>
    <t>K.Soğan</t>
  </si>
  <si>
    <t>Kavun</t>
  </si>
  <si>
    <t>kavun</t>
  </si>
  <si>
    <t>Karpuz</t>
  </si>
  <si>
    <t>karpuz</t>
  </si>
  <si>
    <t>Havuç</t>
  </si>
  <si>
    <t>havuç</t>
  </si>
  <si>
    <t>Bamya</t>
  </si>
  <si>
    <t>bamya</t>
  </si>
  <si>
    <t>Sarı Fasülye</t>
  </si>
  <si>
    <t>Üzüm</t>
  </si>
  <si>
    <t>Beef</t>
  </si>
  <si>
    <t>Zwan Tavuk 340 gr</t>
  </si>
  <si>
    <t>Zwan Beef 340 gr</t>
  </si>
  <si>
    <t>Groot Tavuk 340 gr</t>
  </si>
  <si>
    <t>Groot Beef 340 gr</t>
  </si>
  <si>
    <t>Kutu Balık (2X160)</t>
  </si>
  <si>
    <t>Superfresh</t>
  </si>
  <si>
    <t>Akdeniz</t>
  </si>
  <si>
    <t>Süper Ton</t>
  </si>
  <si>
    <t>Sasu</t>
  </si>
  <si>
    <t>Dardanel</t>
  </si>
  <si>
    <t>Domates Salçası</t>
  </si>
  <si>
    <t>Tamek 700 gr</t>
  </si>
  <si>
    <t>Tukaş 700 gr</t>
  </si>
  <si>
    <t>Öncü 700 gr</t>
  </si>
  <si>
    <t>Demko 700 Gr</t>
  </si>
  <si>
    <t>Nescafe</t>
  </si>
  <si>
    <t>Nescafe Orijinal 100 gr</t>
  </si>
  <si>
    <t>Çocuk Sütü</t>
  </si>
  <si>
    <t>Aptamil 800 gr</t>
  </si>
  <si>
    <t>SMA 800 gr</t>
  </si>
  <si>
    <t>Bebelac 800 gr</t>
  </si>
  <si>
    <t>Çocuk Bezleri</t>
  </si>
  <si>
    <t xml:space="preserve">Prima 5 kg </t>
  </si>
  <si>
    <t>Sleepy 5 kg</t>
  </si>
  <si>
    <t>Molfix 5 kg</t>
  </si>
  <si>
    <t>Canbebe 5Kg</t>
  </si>
  <si>
    <t xml:space="preserve">Bulaşık Deterjanı </t>
  </si>
  <si>
    <t>Pril 675 ml</t>
  </si>
  <si>
    <t>Fairy 650 ml</t>
  </si>
  <si>
    <t>Quick 750 ml</t>
  </si>
  <si>
    <t>Rixol 600 ml</t>
  </si>
  <si>
    <t>Sıvı Sabun</t>
  </si>
  <si>
    <t>Komili 2 litre</t>
  </si>
  <si>
    <t>Cleen 1500 ml</t>
  </si>
  <si>
    <t>Duru 1500 ml</t>
  </si>
  <si>
    <t>Komili 3 Lt</t>
  </si>
  <si>
    <t>Sıvı Çamaşır Deterjanı</t>
  </si>
  <si>
    <t>Bingo 4 Lt</t>
  </si>
  <si>
    <t>Perwoll 3 Lt</t>
  </si>
  <si>
    <t>Dax 4 Lt</t>
  </si>
  <si>
    <t>Yumoş 2520 ml</t>
  </si>
  <si>
    <t>Toz Çamaşır Deterjanı</t>
  </si>
  <si>
    <t>Alo 6 kg</t>
  </si>
  <si>
    <t>Omo 5 kg</t>
  </si>
  <si>
    <t>Rinso 8 kg</t>
  </si>
  <si>
    <t>Rinso 6 Kg</t>
  </si>
  <si>
    <t>Tuvalet Kağıdı (32'li)</t>
  </si>
  <si>
    <t>Softy</t>
  </si>
  <si>
    <t>Maylo</t>
  </si>
  <si>
    <t>Papia 32'li</t>
  </si>
  <si>
    <t>Su</t>
  </si>
  <si>
    <t>Evsu 1 Lt</t>
  </si>
  <si>
    <t>Evsu 0,5 Litre</t>
  </si>
  <si>
    <t>Icy 5 Lt</t>
  </si>
  <si>
    <t>Kola</t>
  </si>
  <si>
    <t>Pepsi 1 Lt</t>
  </si>
  <si>
    <t>Coca-Cola 1 Lt</t>
  </si>
  <si>
    <t>Tuz</t>
  </si>
  <si>
    <t>Saray 750 Gr</t>
  </si>
  <si>
    <t>Saray 3 Kg</t>
  </si>
  <si>
    <t>PERAKENDE FİYAT</t>
  </si>
  <si>
    <t>Chicken Farm</t>
  </si>
  <si>
    <t>Mintikkis Chicken</t>
  </si>
  <si>
    <t>3A White Beans 1 kg</t>
  </si>
  <si>
    <t>Mitsides White Beans 1 Kg</t>
  </si>
  <si>
    <t>3A Black Beans 1 Kg</t>
  </si>
  <si>
    <t>Broad Bean 900 Gr</t>
  </si>
  <si>
    <t>3A Broad Beans 500 Gr</t>
  </si>
  <si>
    <t>3A Rice 1 Kg</t>
  </si>
  <si>
    <t>Kepola Wheat 1 kg</t>
  </si>
  <si>
    <t>Mitsides Bulgur Wheat 1 kg</t>
  </si>
  <si>
    <t>Lisko Wheat 500 Gr</t>
  </si>
  <si>
    <t>Mitsides Cyprus Black-Eyed Beans 500 g</t>
  </si>
  <si>
    <t>Mitsides Large Chickpeas 500 g</t>
  </si>
  <si>
    <t>3A Chickpeas 500 Gr</t>
  </si>
  <si>
    <t>Mitsides Flour 1 Kg</t>
  </si>
  <si>
    <t>Homepride Flour 1 Kg</t>
  </si>
  <si>
    <t>Mitsides 500 Gr</t>
  </si>
  <si>
    <t>De Cecca 500 GR</t>
  </si>
  <si>
    <t>Eliohori 1 Lt</t>
  </si>
  <si>
    <t>Gaea Virgin Oil 1 Lt</t>
  </si>
  <si>
    <t>Zeytin Yağı  Lt</t>
  </si>
  <si>
    <t>Viola Pure Oil 2 Lt</t>
  </si>
  <si>
    <t>Ambrosia 2Lt</t>
  </si>
  <si>
    <t>Ambrosia 1Lt</t>
  </si>
  <si>
    <t>Carpos Black Olive 350 Gr</t>
  </si>
  <si>
    <t>Casino Jam 370 Gr</t>
  </si>
  <si>
    <t>Nikis Traditional Jam 350 gr</t>
  </si>
  <si>
    <t>Spinspan Jam 380 gr</t>
  </si>
  <si>
    <t>Gustona Jam 450 gr</t>
  </si>
  <si>
    <t>Muses Gree Honey 700 gr</t>
  </si>
  <si>
    <t>Agia Skepi Honey 800 gr</t>
  </si>
  <si>
    <t>Oros Maxaira Honey 790 gr</t>
  </si>
  <si>
    <t>Laikos Greek Coffee 200 gr</t>
  </si>
  <si>
    <t>Amalia Greek coffee 200 gr</t>
  </si>
  <si>
    <t>Laikos Greek Coffee 500 gr</t>
  </si>
  <si>
    <t>Meggles Milk 1 lt</t>
  </si>
  <si>
    <t>Alambra Milk 1 lt</t>
  </si>
  <si>
    <t xml:space="preserve">White Bread </t>
  </si>
  <si>
    <t>Stavroullas Halloumi 1 kg</t>
  </si>
  <si>
    <t>Hercules halloumi 1 kg</t>
  </si>
  <si>
    <t>Charalambides 1 kg</t>
  </si>
  <si>
    <t>Fage Total 1 kg</t>
  </si>
  <si>
    <t>Zita 1 kg</t>
  </si>
  <si>
    <t>Lurpak 250 gr</t>
  </si>
  <si>
    <t>Pro activ 250 gr</t>
  </si>
  <si>
    <t xml:space="preserve">Nikiforou 12 'li </t>
  </si>
  <si>
    <t xml:space="preserve">Nikiforou 6 'lı </t>
  </si>
  <si>
    <t xml:space="preserve">Rio Mare </t>
  </si>
  <si>
    <t>Trata Tuna</t>
  </si>
  <si>
    <t>Plori Tuna</t>
  </si>
  <si>
    <t>Kyknos 410 gr</t>
  </si>
  <si>
    <t>Gustona 350 gr</t>
  </si>
  <si>
    <t>Aptamil 400 gr</t>
  </si>
  <si>
    <t>Nan 800 gr</t>
  </si>
  <si>
    <t>S-25 Gold 400 gr</t>
  </si>
  <si>
    <t>Hipp 600 gr</t>
  </si>
  <si>
    <t>Pampers 5 kg</t>
  </si>
  <si>
    <t>Nanny's 5 kg</t>
  </si>
  <si>
    <t>Frosch 1 lt</t>
  </si>
  <si>
    <t>Fairy 660 ml</t>
  </si>
  <si>
    <t>Eureka 750 ml</t>
  </si>
  <si>
    <t>Conal Natural 2 lt</t>
  </si>
  <si>
    <t>Roklın 1 lt</t>
  </si>
  <si>
    <t>conal natural 3 lt</t>
  </si>
  <si>
    <t>Eureka 2592 ml</t>
  </si>
  <si>
    <t>Omo 3400 ml</t>
  </si>
  <si>
    <t>Ariel 2250 ml</t>
  </si>
  <si>
    <t>Perwoll 1400 ml</t>
  </si>
  <si>
    <t>Ariel 2925 kg</t>
  </si>
  <si>
    <t>Dixan 3,4 kg</t>
  </si>
  <si>
    <t>Kleenex 32 li</t>
  </si>
  <si>
    <t>Flora  250 gr</t>
  </si>
  <si>
    <t>Nefeli Chicken</t>
  </si>
  <si>
    <t>Mitsides 1 kg</t>
  </si>
  <si>
    <t>Naturel Life 1kg</t>
  </si>
  <si>
    <t>Kaourıs 500 gr</t>
  </si>
  <si>
    <t>Bali Round  800 gr</t>
  </si>
  <si>
    <t>Mitsides  Wheat 1 kg</t>
  </si>
  <si>
    <t>Mitsides Wheat 800 gr</t>
  </si>
  <si>
    <t>3A Chickpeas 1 kg</t>
  </si>
  <si>
    <t>Mitsidesa 1 kg</t>
  </si>
  <si>
    <t>Kazaıs 1 kg</t>
  </si>
  <si>
    <t>Emmelia 1 kg</t>
  </si>
  <si>
    <t>Triumph 500 gr</t>
  </si>
  <si>
    <t>Divella 500 gr</t>
  </si>
  <si>
    <t>Melissa 500 gr</t>
  </si>
  <si>
    <t>Seklp 1 lt</t>
  </si>
  <si>
    <t>Macheras 1 lt</t>
  </si>
  <si>
    <t>Jardın 380 gr</t>
  </si>
  <si>
    <t>Katerna  370 gr</t>
  </si>
  <si>
    <t>Blossom 380 gr</t>
  </si>
  <si>
    <t xml:space="preserve">spinspan 380 gr </t>
  </si>
  <si>
    <t>Nikisi 380 gr</t>
  </si>
  <si>
    <t xml:space="preserve">Ayii Anngrı 800 gr </t>
  </si>
  <si>
    <t>Anthousa 800 gr</t>
  </si>
  <si>
    <t xml:space="preserve">Lanitis 1lt </t>
  </si>
  <si>
    <t>Happy Bran 1 lt</t>
  </si>
  <si>
    <t>Sifounas</t>
  </si>
  <si>
    <t>White Bread</t>
  </si>
  <si>
    <t>G 81 Keses 1 kg</t>
  </si>
  <si>
    <t>Halloumas 1 kg</t>
  </si>
  <si>
    <t>evexia 1 kg</t>
  </si>
  <si>
    <t>Souroullas 1 kg</t>
  </si>
  <si>
    <t>Agrino 1 kg</t>
  </si>
  <si>
    <t>Antroriki 850 gr</t>
  </si>
  <si>
    <t>Ardour 250 gr</t>
  </si>
  <si>
    <t>President 250 gr</t>
  </si>
  <si>
    <t>Flora 250 gr</t>
  </si>
  <si>
    <t>Vasilico 6'lı</t>
  </si>
  <si>
    <t>Nikifouru 12'li</t>
  </si>
  <si>
    <t>Nikifouru 6'li</t>
  </si>
  <si>
    <t>Tzioni 12'li</t>
  </si>
  <si>
    <t xml:space="preserve">Shogun </t>
  </si>
  <si>
    <t>Huggies 5 kg</t>
  </si>
  <si>
    <t>Alokozay % kg</t>
  </si>
  <si>
    <t>Eureka 675 ml</t>
  </si>
  <si>
    <t>Arkadi 1500 ml</t>
  </si>
  <si>
    <t>Dor &amp; Milk 1500 ml</t>
  </si>
  <si>
    <t>Flaytex 32'li</t>
  </si>
  <si>
    <t>Kykkos 0,5 lt</t>
  </si>
  <si>
    <t>Saint Nicholas 1 lt</t>
  </si>
  <si>
    <t>Saint Nicholas 1,5 lt</t>
  </si>
  <si>
    <t>Farmakas  15 lt</t>
  </si>
  <si>
    <t>Coca Cola 1 lt</t>
  </si>
  <si>
    <t>Pepsi 1lt</t>
  </si>
  <si>
    <t>Sailor Cooking 1 kg</t>
  </si>
  <si>
    <t>Farmakas  0,5 lt</t>
  </si>
  <si>
    <t>Farmakas  1,5 lt</t>
  </si>
  <si>
    <t>Tosun(Kıyma)</t>
  </si>
  <si>
    <t>Tosun(Kemiksiz)</t>
  </si>
  <si>
    <t>Tosun (Kuşbaşı)</t>
  </si>
  <si>
    <t>MAR Bütün</t>
  </si>
  <si>
    <t>Semavi</t>
  </si>
  <si>
    <t>Kırnı bütün</t>
  </si>
  <si>
    <t>Bafra 800 gr</t>
  </si>
  <si>
    <t>Ece baldo 800gr</t>
  </si>
  <si>
    <t>Sizin 800 gr</t>
  </si>
  <si>
    <t>Sarıoğlu 800 Gr</t>
  </si>
  <si>
    <t>Bafra 750 gr</t>
  </si>
  <si>
    <t>Sinangil 1 kg</t>
  </si>
  <si>
    <t>Sinangil 2 kg</t>
  </si>
  <si>
    <t>Ar-Un 2 kg</t>
  </si>
  <si>
    <t>Arbella</t>
  </si>
  <si>
    <t>Selva</t>
  </si>
  <si>
    <t xml:space="preserve">Bizim </t>
  </si>
  <si>
    <t>Aydın 700 gr</t>
  </si>
  <si>
    <t>İbrahim Güney 1 Lt</t>
  </si>
  <si>
    <t>Bafra 1000 Gr</t>
  </si>
  <si>
    <t>Melisa 1 Lt</t>
  </si>
  <si>
    <t>Alemdağ 700 Gr</t>
  </si>
  <si>
    <t>Ona 2Lt.</t>
  </si>
  <si>
    <t>Bizim 2 Lt</t>
  </si>
  <si>
    <t>Yudum 2 lt</t>
  </si>
  <si>
    <t>Yonca 2 Lt</t>
  </si>
  <si>
    <t>Lipton  Poşet 25'li</t>
  </si>
  <si>
    <t>Çaykur  500 Gr</t>
  </si>
  <si>
    <t>Lipton Poşet 100'lü</t>
  </si>
  <si>
    <t>Cem doğalsele 800 gr</t>
  </si>
  <si>
    <t>Marmarabirlik 800gr</t>
  </si>
  <si>
    <t>Marmarabirlik 500gr</t>
  </si>
  <si>
    <t>Sizin 1,5 kg</t>
  </si>
  <si>
    <t>Özde</t>
  </si>
  <si>
    <t>Ece 1,5 kg</t>
  </si>
  <si>
    <t>Tamek 380 gr</t>
  </si>
  <si>
    <t>Seymen 380 gr</t>
  </si>
  <si>
    <t>Tukaş 360gr</t>
  </si>
  <si>
    <t>Kantara 240 Gr</t>
  </si>
  <si>
    <t>Bafra 740 gr</t>
  </si>
  <si>
    <t>Melisa Bal 740 Gr</t>
  </si>
  <si>
    <t>Lefke Bal 250 gr</t>
  </si>
  <si>
    <t>Con 125gr</t>
  </si>
  <si>
    <t>Mehmet Efendi 100 gr</t>
  </si>
  <si>
    <t>Paksüt</t>
  </si>
  <si>
    <t>Çınar Köy Ekmeği 1200 gr</t>
  </si>
  <si>
    <t>Köylüm</t>
  </si>
  <si>
    <t>Koop 700 gr</t>
  </si>
  <si>
    <t>Musanın 800 gr</t>
  </si>
  <si>
    <t>gülgün 800 gr</t>
  </si>
  <si>
    <t>Zurnacı</t>
  </si>
  <si>
    <t>sana 250 gr</t>
  </si>
  <si>
    <t>Bizim 250 gr</t>
  </si>
  <si>
    <t>Boğaz 20 'li</t>
  </si>
  <si>
    <t>Boğaz 12'li</t>
  </si>
  <si>
    <t>Nenemin 15'li</t>
  </si>
  <si>
    <t>Mar 15'li</t>
  </si>
  <si>
    <t>Brokoli</t>
  </si>
  <si>
    <t>gala</t>
  </si>
  <si>
    <t>barbunya</t>
  </si>
  <si>
    <t>Verigo</t>
  </si>
  <si>
    <t>Bolief Tavuk 340 gr</t>
  </si>
  <si>
    <t>Bolief Beef 340 gr</t>
  </si>
  <si>
    <t>Tat 700 Gr</t>
  </si>
  <si>
    <t>Bebelac 350 gr</t>
  </si>
  <si>
    <t>Prima 4-8 Kg</t>
  </si>
  <si>
    <t>Bingo 3 Lt</t>
  </si>
  <si>
    <t>Dax 2.7 Lt</t>
  </si>
  <si>
    <t>Yumoş 3 Lt</t>
  </si>
  <si>
    <t>Alo 4 kg</t>
  </si>
  <si>
    <t>Alo 7 kg</t>
  </si>
  <si>
    <t>Omo 5,5 kg</t>
  </si>
  <si>
    <t>Rinso 4 kg</t>
  </si>
  <si>
    <t>Bingo 4 Kg</t>
  </si>
  <si>
    <t>Solo T. Kağıdı</t>
  </si>
  <si>
    <t>Selpak T. Kağıdı</t>
  </si>
  <si>
    <t>Familia T.Kağıdı</t>
  </si>
  <si>
    <t>Evsu 19 Lt</t>
  </si>
  <si>
    <t>Hediyem 1 Litre</t>
  </si>
  <si>
    <t>Hediyem 0,5 Litre</t>
  </si>
  <si>
    <t>Billur 750 Gr</t>
  </si>
  <si>
    <t>Cevher 750 Gr</t>
  </si>
  <si>
    <t>Asaf 750 Gr</t>
  </si>
  <si>
    <t xml:space="preserve">Kuru Fasulye </t>
  </si>
  <si>
    <t>Kuru Bakla</t>
  </si>
  <si>
    <t xml:space="preserve">Pirinç </t>
  </si>
  <si>
    <t xml:space="preserve">Bulgur </t>
  </si>
  <si>
    <t xml:space="preserve">Böğrülce </t>
  </si>
  <si>
    <t xml:space="preserve">Nohut </t>
  </si>
  <si>
    <t>Makarna 500 Gr</t>
  </si>
  <si>
    <t xml:space="preserve">Ayçiçek Yağı </t>
  </si>
  <si>
    <t>Barbunya</t>
  </si>
  <si>
    <t>Sarımsak</t>
  </si>
  <si>
    <t>Tuvalet Kağıdı (24'lü)</t>
  </si>
  <si>
    <t>Çaykur 100'lü</t>
  </si>
  <si>
    <t>Twinning  50 Gr</t>
  </si>
  <si>
    <t>05.05.2026 KUR</t>
  </si>
  <si>
    <t>TL</t>
  </si>
  <si>
    <t>Mazot</t>
  </si>
  <si>
    <t>95 Oktan</t>
  </si>
  <si>
    <t>Akaryakıt</t>
  </si>
  <si>
    <t>Yumurta</t>
  </si>
  <si>
    <t>Pırasa Bağ.</t>
  </si>
  <si>
    <t>ÜRÜN</t>
  </si>
  <si>
    <t>KKTC MARKET 1</t>
  </si>
  <si>
    <t>GÜNEY MARKET 1</t>
  </si>
  <si>
    <t>GÜNEY MARKET 2</t>
  </si>
  <si>
    <t>KKTC MARKET 2</t>
  </si>
  <si>
    <t>Zeytin Kg</t>
  </si>
  <si>
    <t>Somun 250 gr</t>
  </si>
  <si>
    <t>Şeker1,5 kg</t>
  </si>
  <si>
    <t>Market Brand Rice</t>
  </si>
  <si>
    <t>Market Brand Flour 1 Kg</t>
  </si>
  <si>
    <t>Market Brand pasta 500 Gr</t>
  </si>
  <si>
    <t>Barilla Pasta 500 GR</t>
  </si>
  <si>
    <t>Market Brand 1 Lt</t>
  </si>
  <si>
    <t>Market Brand  1Lt</t>
  </si>
  <si>
    <t>Market Brand Şeker 1 Kg</t>
  </si>
  <si>
    <t>Market Brand Bread</t>
  </si>
  <si>
    <t>Market Brand 6'l</t>
  </si>
  <si>
    <t>Market Brand 12 'li</t>
  </si>
  <si>
    <t>Market Brand yoğurt 800 gr</t>
  </si>
  <si>
    <t>Market Brand 500 ml</t>
  </si>
  <si>
    <t>Market Brand Liquid 1 lt</t>
  </si>
  <si>
    <t>Market Brand 4 kg</t>
  </si>
  <si>
    <t>Market Brand 32 li</t>
  </si>
  <si>
    <t>Market Brand Tuz 1 kg</t>
  </si>
  <si>
    <t>Market Brand 800 Gr</t>
  </si>
  <si>
    <t>Market Brand 700 Gr</t>
  </si>
  <si>
    <t>Market Brand 800 gr</t>
  </si>
  <si>
    <t>Market Brand</t>
  </si>
  <si>
    <t>Somun</t>
  </si>
  <si>
    <t>Market Brand Parboiled Rice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</si>
</sst>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TL&quot;"/>
    <numFmt numFmtId="165" formatCode="#,##0.00\ [$€-1]"/>
    <numFmt numFmtId="166" formatCode="&quot;₺&quot;#,##0.00"/>
  </numFmts>
  <fonts count="22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6"/>
      <color theme="1"/>
      <name val="Aptos Narrow"/>
      <family val="2"/>
      <charset val="162"/>
      <scheme val="minor"/>
    </font>
    <font>
      <b/>
      <sz val="12"/>
      <name val="Arial"/>
      <family val="2"/>
    </font>
    <font>
      <b/>
      <sz val="12"/>
      <color theme="1"/>
      <name val="Aptos Narrow"/>
      <family val="2"/>
      <charset val="162"/>
      <scheme val="minor"/>
    </font>
    <font>
      <b/>
      <sz val="12"/>
      <name val="Arial"/>
      <family val="2"/>
      <charset val="162"/>
    </font>
    <font>
      <sz val="12"/>
      <name val="Arial"/>
      <family val="2"/>
    </font>
    <font>
      <sz val="12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Aptos Narrow"/>
      <family val="2"/>
      <scheme val="minor"/>
    </font>
    <font>
      <sz val="12"/>
      <color rgb="FF333333"/>
      <name val="Lato"/>
      <charset val="162"/>
    </font>
    <font>
      <b/>
      <sz val="10"/>
      <color rgb="FF333333"/>
      <name val="Lato"/>
    </font>
    <font>
      <sz val="10"/>
      <color rgb="FF333333"/>
      <name val="Lato"/>
      <charset val="162"/>
    </font>
    <font>
      <sz val="11"/>
      <color rgb="FF333333"/>
      <name val="Lato"/>
    </font>
    <font>
      <sz val="11"/>
      <color rgb="FF333333"/>
      <name val="Lato"/>
      <charset val="162"/>
    </font>
    <font>
      <b/>
      <sz val="12"/>
      <color rgb="FF333333"/>
      <name val="Lato"/>
      <charset val="162"/>
    </font>
    <font>
      <b/>
      <sz val="14"/>
      <color theme="1"/>
      <name val="Aptos Narrow"/>
      <family val="2"/>
      <charset val="162"/>
      <scheme val="minor"/>
    </font>
    <font>
      <sz val="8"/>
      <name val="Arial"/>
      <family val="2"/>
      <charset val="162"/>
    </font>
    <font>
      <b/>
      <sz val="12"/>
      <color theme="1"/>
      <name val="Arial"/>
      <family val="2"/>
      <charset val="162"/>
    </font>
    <font>
      <b/>
      <u/>
      <sz val="12"/>
      <name val="Arial"/>
      <family val="2"/>
      <charset val="162"/>
    </font>
    <font>
      <b/>
      <u/>
      <sz val="12"/>
      <color theme="1"/>
      <name val="Aptos Narrow"/>
      <family val="2"/>
      <charset val="162"/>
      <scheme val="minor"/>
    </font>
    <font>
      <b/>
      <u/>
      <sz val="11"/>
      <color theme="1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4" xfId="0" applyBorder="1"/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/>
    </xf>
    <xf numFmtId="165" fontId="0" fillId="0" borderId="10" xfId="0" applyNumberFormat="1" applyBorder="1"/>
    <xf numFmtId="165" fontId="0" fillId="0" borderId="13" xfId="0" applyNumberFormat="1" applyBorder="1"/>
    <xf numFmtId="165" fontId="0" fillId="0" borderId="0" xfId="0" applyNumberFormat="1"/>
    <xf numFmtId="165" fontId="0" fillId="0" borderId="4" xfId="0" applyNumberFormat="1" applyBorder="1"/>
    <xf numFmtId="166" fontId="0" fillId="0" borderId="0" xfId="0" applyNumberFormat="1"/>
    <xf numFmtId="166" fontId="0" fillId="0" borderId="4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1" fillId="0" borderId="4" xfId="0" applyNumberFormat="1" applyFont="1" applyBorder="1"/>
    <xf numFmtId="0" fontId="6" fillId="0" borderId="27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2" xfId="0" applyBorder="1"/>
    <xf numFmtId="3" fontId="6" fillId="3" borderId="4" xfId="0" applyNumberFormat="1" applyFont="1" applyFill="1" applyBorder="1" applyAlignment="1">
      <alignment horizontal="center"/>
    </xf>
    <xf numFmtId="166" fontId="0" fillId="3" borderId="4" xfId="0" applyNumberFormat="1" applyFill="1" applyBorder="1"/>
    <xf numFmtId="165" fontId="0" fillId="3" borderId="10" xfId="0" applyNumberFormat="1" applyFill="1" applyBorder="1"/>
    <xf numFmtId="165" fontId="0" fillId="3" borderId="4" xfId="0" applyNumberFormat="1" applyFill="1" applyBorder="1"/>
    <xf numFmtId="0" fontId="0" fillId="3" borderId="0" xfId="0" applyFill="1"/>
    <xf numFmtId="3" fontId="6" fillId="3" borderId="10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66" fontId="0" fillId="3" borderId="15" xfId="0" applyNumberFormat="1" applyFill="1" applyBorder="1"/>
    <xf numFmtId="165" fontId="0" fillId="3" borderId="16" xfId="0" applyNumberFormat="1" applyFill="1" applyBorder="1"/>
    <xf numFmtId="166" fontId="0" fillId="3" borderId="17" xfId="0" applyNumberFormat="1" applyFill="1" applyBorder="1"/>
    <xf numFmtId="0" fontId="6" fillId="3" borderId="4" xfId="0" applyFont="1" applyFill="1" applyBorder="1" applyAlignment="1">
      <alignment horizontal="center"/>
    </xf>
    <xf numFmtId="166" fontId="0" fillId="3" borderId="18" xfId="0" applyNumberFormat="1" applyFill="1" applyBorder="1"/>
    <xf numFmtId="0" fontId="6" fillId="3" borderId="20" xfId="0" applyFont="1" applyFill="1" applyBorder="1" applyAlignment="1">
      <alignment horizontal="center"/>
    </xf>
    <xf numFmtId="166" fontId="0" fillId="3" borderId="20" xfId="0" applyNumberFormat="1" applyFill="1" applyBorder="1"/>
    <xf numFmtId="165" fontId="0" fillId="3" borderId="21" xfId="0" applyNumberFormat="1" applyFill="1" applyBorder="1"/>
    <xf numFmtId="166" fontId="0" fillId="3" borderId="22" xfId="0" applyNumberFormat="1" applyFill="1" applyBorder="1"/>
    <xf numFmtId="166" fontId="1" fillId="3" borderId="4" xfId="0" applyNumberFormat="1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166" fontId="0" fillId="0" borderId="10" xfId="0" applyNumberFormat="1" applyBorder="1"/>
    <xf numFmtId="0" fontId="0" fillId="0" borderId="0" xfId="0" applyAlignment="1">
      <alignment wrapText="1"/>
    </xf>
    <xf numFmtId="0" fontId="5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5" fontId="0" fillId="3" borderId="10" xfId="0" applyNumberFormat="1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3" borderId="16" xfId="0" applyNumberFormat="1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165" fontId="9" fillId="3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26" xfId="0" applyNumberFormat="1" applyBorder="1"/>
    <xf numFmtId="166" fontId="0" fillId="0" borderId="2" xfId="0" applyNumberFormat="1" applyBorder="1"/>
    <xf numFmtId="166" fontId="0" fillId="0" borderId="35" xfId="0" applyNumberFormat="1" applyBorder="1"/>
    <xf numFmtId="165" fontId="0" fillId="0" borderId="12" xfId="0" applyNumberFormat="1" applyBorder="1"/>
    <xf numFmtId="165" fontId="0" fillId="3" borderId="8" xfId="0" applyNumberFormat="1" applyFill="1" applyBorder="1"/>
    <xf numFmtId="166" fontId="0" fillId="3" borderId="8" xfId="0" applyNumberFormat="1" applyFill="1" applyBorder="1"/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14" fontId="20" fillId="0" borderId="4" xfId="0" applyNumberFormat="1" applyFont="1" applyBorder="1" applyAlignment="1">
      <alignment horizontal="center" wrapText="1"/>
    </xf>
    <xf numFmtId="166" fontId="20" fillId="0" borderId="4" xfId="0" applyNumberFormat="1" applyFont="1" applyBorder="1" applyAlignment="1">
      <alignment horizontal="center" wrapText="1"/>
    </xf>
    <xf numFmtId="165" fontId="20" fillId="0" borderId="10" xfId="0" applyNumberFormat="1" applyFont="1" applyBorder="1" applyAlignment="1">
      <alignment horizontal="center" wrapText="1"/>
    </xf>
    <xf numFmtId="165" fontId="20" fillId="0" borderId="4" xfId="0" applyNumberFormat="1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165" fontId="21" fillId="0" borderId="10" xfId="0" applyNumberFormat="1" applyFont="1" applyBorder="1" applyAlignment="1">
      <alignment horizontal="center" wrapText="1"/>
    </xf>
    <xf numFmtId="166" fontId="21" fillId="0" borderId="4" xfId="0" applyNumberFormat="1" applyFont="1" applyBorder="1" applyAlignment="1">
      <alignment horizontal="center" wrapText="1"/>
    </xf>
    <xf numFmtId="0" fontId="21" fillId="0" borderId="0" xfId="0" applyFont="1" applyAlignment="1">
      <alignment wrapText="1"/>
    </xf>
    <xf numFmtId="166" fontId="0" fillId="3" borderId="10" xfId="0" applyNumberFormat="1" applyFill="1" applyBorder="1"/>
    <xf numFmtId="0" fontId="0" fillId="3" borderId="12" xfId="0" applyFill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164" fontId="0" fillId="3" borderId="11" xfId="0" applyNumberFormat="1" applyFill="1" applyBorder="1" applyAlignment="1">
      <alignment horizontal="center"/>
    </xf>
    <xf numFmtId="3" fontId="6" fillId="3" borderId="12" xfId="0" applyNumberFormat="1" applyFont="1" applyFill="1" applyBorder="1" applyAlignment="1">
      <alignment horizontal="center"/>
    </xf>
    <xf numFmtId="0" fontId="19" fillId="0" borderId="2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166" fontId="0" fillId="3" borderId="13" xfId="0" applyNumberFormat="1" applyFill="1" applyBorder="1"/>
    <xf numFmtId="0" fontId="0" fillId="0" borderId="9" xfId="0" applyBorder="1"/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7" fillId="3" borderId="12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/>
    </xf>
    <xf numFmtId="0" fontId="0" fillId="3" borderId="12" xfId="0" applyFill="1" applyBorder="1"/>
    <xf numFmtId="0" fontId="6" fillId="3" borderId="28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3" fontId="6" fillId="3" borderId="26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8" fillId="3" borderId="23" xfId="0" applyFont="1" applyFill="1" applyBorder="1" applyAlignment="1">
      <alignment horizontal="center"/>
    </xf>
    <xf numFmtId="0" fontId="18" fillId="3" borderId="25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wrapText="1"/>
    </xf>
    <xf numFmtId="0" fontId="18" fillId="3" borderId="25" xfId="0" applyFont="1" applyFill="1" applyBorder="1" applyAlignment="1">
      <alignment horizont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78"/>
  <sheetViews>
    <sheetView tabSelected="1" zoomScaleNormal="100" workbookViewId="0">
      <selection activeCell="H3" sqref="H3"/>
    </sheetView>
  </sheetViews>
  <sheetFormatPr defaultRowHeight="14.25"/>
  <cols>
    <col min="1" max="1" width="15" customWidth="1"/>
    <col min="2" max="2" width="21.875" style="61" customWidth="1"/>
    <col min="3" max="3" width="14" style="15" customWidth="1"/>
    <col min="4" max="4" width="16.125" style="44" customWidth="1"/>
    <col min="5" max="5" width="26.75" style="61" customWidth="1"/>
    <col min="6" max="6" width="13.875" style="13" customWidth="1"/>
    <col min="7" max="7" width="11.375" style="14" customWidth="1"/>
    <col min="8" max="8" width="11.375" style="16" customWidth="1"/>
    <col min="9" max="9" width="18.25" customWidth="1"/>
    <col min="10" max="10" width="21.875" style="61" customWidth="1"/>
    <col min="11" max="11" width="13.375" style="13" customWidth="1"/>
    <col min="12" max="12" width="12.25" style="14" customWidth="1"/>
    <col min="13" max="13" width="9.125" style="16" bestFit="1" customWidth="1"/>
    <col min="14" max="14" width="13.5" customWidth="1"/>
    <col min="15" max="15" width="23.875" bestFit="1" customWidth="1"/>
    <col min="16" max="16" width="14.25" style="15" customWidth="1"/>
  </cols>
  <sheetData>
    <row r="1" spans="1:16" ht="20.25">
      <c r="A1" s="174"/>
      <c r="B1" s="175"/>
      <c r="C1" s="175"/>
      <c r="D1" s="175"/>
      <c r="E1" s="175"/>
      <c r="F1" s="175"/>
      <c r="G1" s="51"/>
      <c r="H1" s="52"/>
      <c r="I1" s="8"/>
      <c r="N1" s="8"/>
    </row>
    <row r="2" spans="1:16" s="95" customFormat="1" ht="32.25" customHeight="1" thickBot="1">
      <c r="A2" s="102" t="s">
        <v>464</v>
      </c>
      <c r="B2" s="88" t="s">
        <v>465</v>
      </c>
      <c r="C2" s="89" t="s">
        <v>232</v>
      </c>
      <c r="D2" s="87" t="s">
        <v>464</v>
      </c>
      <c r="E2" s="88" t="s">
        <v>466</v>
      </c>
      <c r="F2" s="90" t="s">
        <v>232</v>
      </c>
      <c r="G2" s="91" t="s">
        <v>457</v>
      </c>
      <c r="H2" s="89" t="s">
        <v>458</v>
      </c>
      <c r="I2" s="101" t="s">
        <v>464</v>
      </c>
      <c r="J2" s="92" t="s">
        <v>467</v>
      </c>
      <c r="K2" s="93" t="s">
        <v>232</v>
      </c>
      <c r="L2" s="91" t="s">
        <v>457</v>
      </c>
      <c r="M2" s="89" t="s">
        <v>458</v>
      </c>
      <c r="N2" s="101" t="s">
        <v>464</v>
      </c>
      <c r="O2" s="92" t="s">
        <v>468</v>
      </c>
      <c r="P2" s="94" t="s">
        <v>232</v>
      </c>
    </row>
    <row r="3" spans="1:16" s="27" customFormat="1" ht="15">
      <c r="A3" s="130" t="s">
        <v>0</v>
      </c>
      <c r="B3" s="100" t="s">
        <v>1</v>
      </c>
      <c r="C3" s="24">
        <v>1400</v>
      </c>
      <c r="D3" s="160" t="s">
        <v>0</v>
      </c>
      <c r="E3" s="23" t="s">
        <v>1</v>
      </c>
      <c r="F3" s="53">
        <v>12.84</v>
      </c>
      <c r="G3" s="26">
        <v>52.93</v>
      </c>
      <c r="H3" s="96">
        <f>F3*G3</f>
        <v>679.62120000000004</v>
      </c>
      <c r="I3" s="130" t="s">
        <v>0</v>
      </c>
      <c r="J3" s="100" t="s">
        <v>1</v>
      </c>
      <c r="K3" s="25">
        <v>13.95</v>
      </c>
      <c r="L3" s="26">
        <v>52.93</v>
      </c>
      <c r="M3" s="96">
        <f>K3*L3</f>
        <v>738.37349999999992</v>
      </c>
      <c r="N3" s="138" t="s">
        <v>0</v>
      </c>
      <c r="O3" s="117" t="s">
        <v>1</v>
      </c>
      <c r="P3" s="24">
        <v>1680</v>
      </c>
    </row>
    <row r="4" spans="1:16" s="27" customFormat="1" ht="15.75" thickBot="1">
      <c r="A4" s="159"/>
      <c r="B4" s="100" t="s">
        <v>2</v>
      </c>
      <c r="C4" s="24">
        <v>1880</v>
      </c>
      <c r="D4" s="161"/>
      <c r="E4" s="23" t="s">
        <v>2</v>
      </c>
      <c r="F4" s="53">
        <v>13.95</v>
      </c>
      <c r="G4" s="26">
        <v>52.93</v>
      </c>
      <c r="H4" s="96">
        <f t="shared" ref="H4:H67" si="0">F4*G4</f>
        <v>738.37349999999992</v>
      </c>
      <c r="I4" s="159"/>
      <c r="J4" s="100" t="s">
        <v>2</v>
      </c>
      <c r="K4" s="25">
        <v>17.95</v>
      </c>
      <c r="L4" s="26">
        <v>52.93</v>
      </c>
      <c r="M4" s="96">
        <f t="shared" ref="M4:M67" si="1">K4*L4</f>
        <v>950.09349999999995</v>
      </c>
      <c r="N4" s="140"/>
      <c r="O4" s="100" t="s">
        <v>2</v>
      </c>
      <c r="P4" s="24">
        <v>1699.99</v>
      </c>
    </row>
    <row r="5" spans="1:16" s="27" customFormat="1" ht="15.75" thickBot="1">
      <c r="A5" s="159"/>
      <c r="B5" s="100" t="s">
        <v>3</v>
      </c>
      <c r="C5" s="24">
        <v>1200</v>
      </c>
      <c r="D5" s="161"/>
      <c r="E5" s="23" t="s">
        <v>3</v>
      </c>
      <c r="F5" s="53">
        <v>12.45</v>
      </c>
      <c r="G5" s="26">
        <v>52.93</v>
      </c>
      <c r="H5" s="96">
        <f t="shared" si="0"/>
        <v>658.97849999999994</v>
      </c>
      <c r="I5" s="159"/>
      <c r="J5" s="100" t="s">
        <v>3</v>
      </c>
      <c r="K5" s="25">
        <v>12.95</v>
      </c>
      <c r="L5" s="26">
        <v>52.93</v>
      </c>
      <c r="M5" s="96">
        <f t="shared" si="1"/>
        <v>685.44349999999997</v>
      </c>
      <c r="N5" s="140"/>
      <c r="O5" s="100" t="s">
        <v>361</v>
      </c>
      <c r="P5" s="24">
        <v>1250</v>
      </c>
    </row>
    <row r="6" spans="1:16" s="27" customFormat="1" ht="15.75" thickBot="1">
      <c r="A6" s="159"/>
      <c r="B6" s="100" t="s">
        <v>4</v>
      </c>
      <c r="C6" s="24">
        <v>1390</v>
      </c>
      <c r="D6" s="161"/>
      <c r="E6" s="23" t="s">
        <v>4</v>
      </c>
      <c r="F6" s="53"/>
      <c r="G6" s="26">
        <v>52.93</v>
      </c>
      <c r="H6" s="96">
        <f t="shared" si="0"/>
        <v>0</v>
      </c>
      <c r="I6" s="159"/>
      <c r="J6" s="100" t="s">
        <v>4</v>
      </c>
      <c r="K6" s="25">
        <v>13.95</v>
      </c>
      <c r="L6" s="26">
        <v>52.93</v>
      </c>
      <c r="M6" s="96">
        <f t="shared" si="1"/>
        <v>738.37349999999992</v>
      </c>
      <c r="N6" s="140"/>
      <c r="O6" s="100" t="s">
        <v>362</v>
      </c>
      <c r="P6" s="24">
        <v>1300</v>
      </c>
    </row>
    <row r="7" spans="1:16" s="27" customFormat="1" ht="15.75" thickBot="1">
      <c r="A7" s="131"/>
      <c r="B7" s="100"/>
      <c r="C7" s="24"/>
      <c r="D7" s="162"/>
      <c r="E7" s="28"/>
      <c r="F7" s="53"/>
      <c r="G7" s="26">
        <v>52.93</v>
      </c>
      <c r="H7" s="96">
        <f t="shared" si="0"/>
        <v>0</v>
      </c>
      <c r="I7" s="131"/>
      <c r="J7" s="100"/>
      <c r="K7" s="25"/>
      <c r="L7" s="26">
        <v>52.93</v>
      </c>
      <c r="M7" s="96">
        <f t="shared" si="1"/>
        <v>0</v>
      </c>
      <c r="N7" s="139"/>
      <c r="O7" s="100" t="s">
        <v>363</v>
      </c>
      <c r="P7" s="24">
        <v>1300</v>
      </c>
    </row>
    <row r="8" spans="1:16" ht="15">
      <c r="A8" s="127" t="s">
        <v>5</v>
      </c>
      <c r="B8" s="10" t="s">
        <v>6</v>
      </c>
      <c r="C8" s="16">
        <v>169.4</v>
      </c>
      <c r="D8" s="166" t="s">
        <v>5</v>
      </c>
      <c r="E8" s="71" t="s">
        <v>233</v>
      </c>
      <c r="F8" s="54">
        <v>3.6</v>
      </c>
      <c r="G8" s="26">
        <v>52.93</v>
      </c>
      <c r="H8" s="96">
        <f t="shared" si="0"/>
        <v>190.548</v>
      </c>
      <c r="I8" s="127" t="s">
        <v>5</v>
      </c>
      <c r="J8" s="69"/>
      <c r="K8" s="11"/>
      <c r="L8" s="26">
        <v>52.93</v>
      </c>
      <c r="M8" s="24">
        <f t="shared" si="1"/>
        <v>0</v>
      </c>
      <c r="N8" s="224" t="s">
        <v>5</v>
      </c>
      <c r="O8" s="10" t="s">
        <v>364</v>
      </c>
      <c r="P8" s="16">
        <v>169.4</v>
      </c>
    </row>
    <row r="9" spans="1:16" ht="15">
      <c r="A9" s="128"/>
      <c r="B9" s="10" t="s">
        <v>7</v>
      </c>
      <c r="C9" s="16"/>
      <c r="D9" s="167"/>
      <c r="E9" s="71" t="s">
        <v>234</v>
      </c>
      <c r="F9" s="54">
        <v>3.6</v>
      </c>
      <c r="G9" s="26">
        <v>52.93</v>
      </c>
      <c r="H9" s="96">
        <f t="shared" si="0"/>
        <v>190.548</v>
      </c>
      <c r="I9" s="128"/>
      <c r="J9" s="69" t="s">
        <v>305</v>
      </c>
      <c r="K9" s="11">
        <v>10.24</v>
      </c>
      <c r="L9" s="26">
        <v>52.93</v>
      </c>
      <c r="M9" s="24">
        <f t="shared" si="1"/>
        <v>542.00319999999999</v>
      </c>
      <c r="N9" s="225"/>
      <c r="O9" s="10" t="s">
        <v>365</v>
      </c>
      <c r="P9" s="16">
        <v>182</v>
      </c>
    </row>
    <row r="10" spans="1:16" ht="15.75" thickBot="1">
      <c r="A10" s="129"/>
      <c r="B10" s="20" t="s">
        <v>8</v>
      </c>
      <c r="C10" s="17">
        <v>153</v>
      </c>
      <c r="D10" s="167"/>
      <c r="E10" s="76"/>
      <c r="F10" s="55"/>
      <c r="G10" s="26">
        <v>52.93</v>
      </c>
      <c r="H10" s="96">
        <f t="shared" si="0"/>
        <v>0</v>
      </c>
      <c r="I10" s="129"/>
      <c r="J10" s="75"/>
      <c r="K10" s="12"/>
      <c r="L10" s="26">
        <v>52.93</v>
      </c>
      <c r="M10" s="24">
        <f t="shared" si="1"/>
        <v>0</v>
      </c>
      <c r="N10" s="226"/>
      <c r="O10" s="20" t="s">
        <v>366</v>
      </c>
      <c r="P10" s="17">
        <v>153</v>
      </c>
    </row>
    <row r="11" spans="1:16" s="27" customFormat="1" ht="15">
      <c r="A11" s="176" t="s">
        <v>9</v>
      </c>
      <c r="B11" s="29" t="s">
        <v>10</v>
      </c>
      <c r="C11" s="30">
        <v>625</v>
      </c>
      <c r="D11" s="191" t="s">
        <v>9</v>
      </c>
      <c r="E11" s="29" t="s">
        <v>10</v>
      </c>
      <c r="F11" s="56">
        <v>12.36</v>
      </c>
      <c r="G11" s="26">
        <v>52.93</v>
      </c>
      <c r="H11" s="24">
        <f t="shared" si="0"/>
        <v>654.21479999999997</v>
      </c>
      <c r="I11" s="210" t="s">
        <v>9</v>
      </c>
      <c r="J11" s="29" t="s">
        <v>10</v>
      </c>
      <c r="K11" s="31">
        <v>13.95</v>
      </c>
      <c r="L11" s="26">
        <v>52.93</v>
      </c>
      <c r="M11" s="96">
        <f t="shared" si="1"/>
        <v>738.37349999999992</v>
      </c>
      <c r="N11" s="213" t="s">
        <v>9</v>
      </c>
      <c r="O11" s="115" t="s">
        <v>10</v>
      </c>
      <c r="P11" s="32"/>
    </row>
    <row r="12" spans="1:16" s="27" customFormat="1" ht="15.75" thickBot="1">
      <c r="A12" s="177"/>
      <c r="B12" s="33" t="s">
        <v>11</v>
      </c>
      <c r="C12" s="24">
        <v>590</v>
      </c>
      <c r="D12" s="192"/>
      <c r="E12" s="33" t="s">
        <v>11</v>
      </c>
      <c r="F12" s="53">
        <v>8.15</v>
      </c>
      <c r="G12" s="26">
        <v>52.93</v>
      </c>
      <c r="H12" s="24">
        <f t="shared" si="0"/>
        <v>431.37950000000001</v>
      </c>
      <c r="I12" s="211"/>
      <c r="J12" s="33" t="s">
        <v>11</v>
      </c>
      <c r="K12" s="25">
        <v>16.43</v>
      </c>
      <c r="L12" s="26">
        <v>52.93</v>
      </c>
      <c r="M12" s="96">
        <f t="shared" si="1"/>
        <v>869.63990000000001</v>
      </c>
      <c r="N12" s="214"/>
      <c r="O12" s="40" t="s">
        <v>11</v>
      </c>
      <c r="P12" s="34"/>
    </row>
    <row r="13" spans="1:16" s="27" customFormat="1" ht="15.75" customHeight="1" thickBot="1">
      <c r="A13" s="178"/>
      <c r="B13" s="35" t="s">
        <v>12</v>
      </c>
      <c r="C13" s="36">
        <v>450</v>
      </c>
      <c r="D13" s="193"/>
      <c r="E13" s="35" t="s">
        <v>12</v>
      </c>
      <c r="F13" s="57"/>
      <c r="G13" s="26">
        <v>52.93</v>
      </c>
      <c r="H13" s="24">
        <f t="shared" si="0"/>
        <v>0</v>
      </c>
      <c r="I13" s="212"/>
      <c r="J13" s="35" t="s">
        <v>12</v>
      </c>
      <c r="K13" s="37"/>
      <c r="L13" s="26">
        <v>52.93</v>
      </c>
      <c r="M13" s="96">
        <f t="shared" si="1"/>
        <v>0</v>
      </c>
      <c r="N13" s="215"/>
      <c r="O13" s="116" t="s">
        <v>12</v>
      </c>
      <c r="P13" s="38"/>
    </row>
    <row r="14" spans="1:16" ht="15">
      <c r="A14" s="141" t="s">
        <v>13</v>
      </c>
      <c r="B14" s="10" t="s">
        <v>16</v>
      </c>
      <c r="C14" s="16">
        <v>100</v>
      </c>
      <c r="D14" s="141" t="s">
        <v>13</v>
      </c>
      <c r="E14" s="74"/>
      <c r="F14" s="54"/>
      <c r="G14" s="26">
        <v>52.93</v>
      </c>
      <c r="H14" s="96">
        <f t="shared" si="0"/>
        <v>0</v>
      </c>
      <c r="I14" s="141" t="s">
        <v>13</v>
      </c>
      <c r="J14" s="69"/>
      <c r="K14" s="11"/>
      <c r="L14" s="26">
        <v>52.93</v>
      </c>
      <c r="M14" s="96">
        <f t="shared" si="1"/>
        <v>0</v>
      </c>
      <c r="N14" s="141" t="s">
        <v>444</v>
      </c>
      <c r="O14" s="21" t="s">
        <v>14</v>
      </c>
      <c r="P14" s="18">
        <v>104.99</v>
      </c>
    </row>
    <row r="15" spans="1:16" ht="15">
      <c r="A15" s="142"/>
      <c r="B15" s="10" t="s">
        <v>17</v>
      </c>
      <c r="C15" s="16">
        <v>77.989999999999995</v>
      </c>
      <c r="D15" s="142"/>
      <c r="E15" s="74"/>
      <c r="F15" s="54"/>
      <c r="G15" s="26">
        <v>52.93</v>
      </c>
      <c r="H15" s="96">
        <f t="shared" si="0"/>
        <v>0</v>
      </c>
      <c r="I15" s="142"/>
      <c r="J15" s="69"/>
      <c r="K15" s="11"/>
      <c r="L15" s="26">
        <v>52.93</v>
      </c>
      <c r="M15" s="96">
        <f t="shared" si="1"/>
        <v>0</v>
      </c>
      <c r="N15" s="142"/>
      <c r="O15" s="10" t="s">
        <v>367</v>
      </c>
      <c r="P15" s="16">
        <v>109.99</v>
      </c>
    </row>
    <row r="16" spans="1:16" ht="15.75">
      <c r="A16" s="142"/>
      <c r="B16" s="86" t="s">
        <v>18</v>
      </c>
      <c r="C16" s="19">
        <v>152.44999999999999</v>
      </c>
      <c r="D16" s="142"/>
      <c r="E16" s="77" t="s">
        <v>235</v>
      </c>
      <c r="F16" s="58">
        <v>2.79</v>
      </c>
      <c r="G16" s="26">
        <v>52.93</v>
      </c>
      <c r="H16" s="96">
        <f t="shared" si="0"/>
        <v>147.6747</v>
      </c>
      <c r="I16" s="142"/>
      <c r="J16" s="69" t="s">
        <v>306</v>
      </c>
      <c r="K16" s="11">
        <v>3.85</v>
      </c>
      <c r="L16" s="26">
        <v>52.93</v>
      </c>
      <c r="M16" s="96">
        <f t="shared" si="1"/>
        <v>203.78050000000002</v>
      </c>
      <c r="N16" s="142"/>
      <c r="O16" s="10"/>
      <c r="P16" s="16"/>
    </row>
    <row r="17" spans="1:16" ht="15">
      <c r="A17" s="142"/>
      <c r="B17" s="10" t="s">
        <v>19</v>
      </c>
      <c r="C17" s="16">
        <v>66.650000000000006</v>
      </c>
      <c r="D17" s="142"/>
      <c r="E17" s="74"/>
      <c r="F17" s="54"/>
      <c r="G17" s="26">
        <v>52.93</v>
      </c>
      <c r="H17" s="96">
        <f t="shared" si="0"/>
        <v>0</v>
      </c>
      <c r="I17" s="142"/>
      <c r="J17" s="69"/>
      <c r="K17" s="11"/>
      <c r="L17" s="26">
        <v>52.93</v>
      </c>
      <c r="M17" s="96">
        <f t="shared" si="1"/>
        <v>0</v>
      </c>
      <c r="N17" s="142"/>
      <c r="O17" s="10"/>
      <c r="P17" s="16"/>
    </row>
    <row r="18" spans="1:16" ht="16.5" thickBot="1">
      <c r="A18" s="143"/>
      <c r="B18" s="86" t="s">
        <v>20</v>
      </c>
      <c r="C18" s="19">
        <v>205.2</v>
      </c>
      <c r="D18" s="143"/>
      <c r="E18" s="78" t="s">
        <v>236</v>
      </c>
      <c r="F18" s="59">
        <v>3.85</v>
      </c>
      <c r="G18" s="26">
        <v>52.93</v>
      </c>
      <c r="H18" s="96">
        <f t="shared" si="0"/>
        <v>203.78050000000002</v>
      </c>
      <c r="I18" s="143"/>
      <c r="J18" s="69" t="s">
        <v>307</v>
      </c>
      <c r="K18" s="11">
        <v>0.34499999999999997</v>
      </c>
      <c r="L18" s="26">
        <v>52.93</v>
      </c>
      <c r="M18" s="96">
        <f t="shared" si="1"/>
        <v>18.260849999999998</v>
      </c>
      <c r="N18" s="143"/>
      <c r="O18" s="10"/>
      <c r="P18" s="16"/>
    </row>
    <row r="19" spans="1:16" s="27" customFormat="1" ht="15">
      <c r="A19" s="130" t="s">
        <v>21</v>
      </c>
      <c r="B19" s="40" t="s">
        <v>14</v>
      </c>
      <c r="C19" s="24"/>
      <c r="D19" s="161" t="s">
        <v>21</v>
      </c>
      <c r="E19" s="73"/>
      <c r="F19" s="53"/>
      <c r="G19" s="26">
        <v>52.93</v>
      </c>
      <c r="H19" s="96">
        <f t="shared" si="0"/>
        <v>0</v>
      </c>
      <c r="I19" s="130" t="s">
        <v>21</v>
      </c>
      <c r="J19" s="97"/>
      <c r="K19" s="25"/>
      <c r="L19" s="26">
        <v>52.93</v>
      </c>
      <c r="M19" s="96">
        <f t="shared" si="1"/>
        <v>0</v>
      </c>
      <c r="N19" s="130" t="s">
        <v>445</v>
      </c>
      <c r="O19" s="40" t="s">
        <v>14</v>
      </c>
      <c r="P19" s="24">
        <v>114.99</v>
      </c>
    </row>
    <row r="20" spans="1:16" s="27" customFormat="1" ht="15.75" thickBot="1">
      <c r="A20" s="159"/>
      <c r="B20" s="40" t="s">
        <v>22</v>
      </c>
      <c r="C20" s="24">
        <v>89.25</v>
      </c>
      <c r="D20" s="161"/>
      <c r="E20" s="73"/>
      <c r="F20" s="53"/>
      <c r="G20" s="26">
        <v>52.93</v>
      </c>
      <c r="H20" s="96">
        <f t="shared" si="0"/>
        <v>0</v>
      </c>
      <c r="I20" s="159"/>
      <c r="J20" s="97"/>
      <c r="K20" s="25"/>
      <c r="L20" s="26">
        <v>52.93</v>
      </c>
      <c r="M20" s="96">
        <f t="shared" si="1"/>
        <v>0</v>
      </c>
      <c r="N20" s="159"/>
      <c r="O20" s="40" t="s">
        <v>367</v>
      </c>
      <c r="P20" s="24"/>
    </row>
    <row r="21" spans="1:16" s="27" customFormat="1" ht="15.75" thickBot="1">
      <c r="A21" s="159"/>
      <c r="B21" s="40" t="s">
        <v>23</v>
      </c>
      <c r="C21" s="24">
        <v>129.6</v>
      </c>
      <c r="D21" s="161"/>
      <c r="E21" s="73" t="s">
        <v>239</v>
      </c>
      <c r="F21" s="53">
        <v>1.99</v>
      </c>
      <c r="G21" s="26">
        <v>52.93</v>
      </c>
      <c r="H21" s="96">
        <f t="shared" si="0"/>
        <v>105.33069999999999</v>
      </c>
      <c r="I21" s="159"/>
      <c r="J21" s="97" t="s">
        <v>308</v>
      </c>
      <c r="K21" s="25">
        <v>2.25</v>
      </c>
      <c r="L21" s="26">
        <v>52.93</v>
      </c>
      <c r="M21" s="96">
        <f t="shared" si="1"/>
        <v>119.0925</v>
      </c>
      <c r="N21" s="159"/>
      <c r="O21" s="40" t="s">
        <v>488</v>
      </c>
      <c r="P21" s="24">
        <v>99.99</v>
      </c>
    </row>
    <row r="22" spans="1:16" s="27" customFormat="1" ht="16.5" thickBot="1">
      <c r="A22" s="159"/>
      <c r="B22" s="103" t="s">
        <v>18</v>
      </c>
      <c r="C22" s="39">
        <v>187.3</v>
      </c>
      <c r="D22" s="161"/>
      <c r="E22" s="79" t="s">
        <v>238</v>
      </c>
      <c r="F22" s="60">
        <v>3.5</v>
      </c>
      <c r="G22" s="26">
        <v>52.93</v>
      </c>
      <c r="H22" s="96">
        <f t="shared" si="0"/>
        <v>185.255</v>
      </c>
      <c r="I22" s="159"/>
      <c r="J22" s="97" t="s">
        <v>307</v>
      </c>
      <c r="K22" s="25">
        <v>4.3</v>
      </c>
      <c r="L22" s="26">
        <v>52.93</v>
      </c>
      <c r="M22" s="96">
        <f t="shared" si="1"/>
        <v>227.59899999999999</v>
      </c>
      <c r="N22" s="159"/>
      <c r="O22" s="114"/>
      <c r="P22" s="24"/>
    </row>
    <row r="23" spans="1:16" s="27" customFormat="1" ht="15.75" thickBot="1">
      <c r="A23" s="131"/>
      <c r="B23" s="40" t="s">
        <v>24</v>
      </c>
      <c r="C23" s="24">
        <v>83</v>
      </c>
      <c r="D23" s="162"/>
      <c r="E23" s="73"/>
      <c r="F23" s="53"/>
      <c r="G23" s="26">
        <v>52.93</v>
      </c>
      <c r="H23" s="96">
        <f t="shared" si="0"/>
        <v>0</v>
      </c>
      <c r="I23" s="131"/>
      <c r="J23" s="97"/>
      <c r="K23" s="25"/>
      <c r="L23" s="26">
        <v>52.93</v>
      </c>
      <c r="M23" s="96">
        <f t="shared" si="1"/>
        <v>0</v>
      </c>
      <c r="N23" s="131"/>
      <c r="O23" s="40"/>
      <c r="P23" s="24"/>
    </row>
    <row r="24" spans="1:16" ht="15">
      <c r="A24" s="127" t="s">
        <v>25</v>
      </c>
      <c r="B24" s="10" t="s">
        <v>14</v>
      </c>
      <c r="C24" s="16"/>
      <c r="D24" s="166" t="s">
        <v>25</v>
      </c>
      <c r="E24" s="61" t="s">
        <v>493</v>
      </c>
      <c r="F24" s="54">
        <v>1.99</v>
      </c>
      <c r="G24" s="26">
        <v>52.93</v>
      </c>
      <c r="H24" s="96">
        <f t="shared" si="0"/>
        <v>105.33069999999999</v>
      </c>
      <c r="I24" s="127" t="s">
        <v>25</v>
      </c>
      <c r="J24" s="69" t="s">
        <v>309</v>
      </c>
      <c r="K24" s="11">
        <v>1.99</v>
      </c>
      <c r="L24" s="26">
        <v>52.93</v>
      </c>
      <c r="M24" s="96">
        <f t="shared" si="1"/>
        <v>105.33069999999999</v>
      </c>
      <c r="N24" s="127" t="s">
        <v>446</v>
      </c>
      <c r="O24" s="10" t="s">
        <v>368</v>
      </c>
      <c r="P24" s="16">
        <v>109.99</v>
      </c>
    </row>
    <row r="25" spans="1:16" ht="15">
      <c r="A25" s="128"/>
      <c r="B25" s="10" t="s">
        <v>22</v>
      </c>
      <c r="C25" s="16">
        <v>38.85</v>
      </c>
      <c r="D25" s="167"/>
      <c r="E25" s="71" t="s">
        <v>240</v>
      </c>
      <c r="F25" s="54">
        <v>2.4900000000000002</v>
      </c>
      <c r="G25" s="26">
        <v>52.93</v>
      </c>
      <c r="H25" s="96">
        <f t="shared" si="0"/>
        <v>131.79570000000001</v>
      </c>
      <c r="I25" s="128"/>
      <c r="J25" s="74" t="s">
        <v>240</v>
      </c>
      <c r="K25" s="11">
        <v>2.75</v>
      </c>
      <c r="L25" s="26">
        <v>52.93</v>
      </c>
      <c r="M25" s="96">
        <f t="shared" si="1"/>
        <v>145.5575</v>
      </c>
      <c r="N25" s="128"/>
      <c r="O25" s="10" t="s">
        <v>367</v>
      </c>
      <c r="P25" s="16">
        <v>54.99</v>
      </c>
    </row>
    <row r="26" spans="1:16" ht="15">
      <c r="A26" s="128"/>
      <c r="B26" s="10" t="s">
        <v>15</v>
      </c>
      <c r="C26" s="16"/>
      <c r="D26" s="167"/>
      <c r="E26" s="71"/>
      <c r="F26" s="54"/>
      <c r="G26" s="26">
        <v>52.93</v>
      </c>
      <c r="H26" s="96">
        <f t="shared" si="0"/>
        <v>0</v>
      </c>
      <c r="I26" s="128"/>
      <c r="J26" s="69"/>
      <c r="K26" s="11"/>
      <c r="L26" s="26">
        <v>52.93</v>
      </c>
      <c r="M26" s="96">
        <f t="shared" si="1"/>
        <v>0</v>
      </c>
      <c r="N26" s="128"/>
      <c r="O26" s="10" t="s">
        <v>38</v>
      </c>
      <c r="P26" s="16">
        <v>65.989999999999995</v>
      </c>
    </row>
    <row r="27" spans="1:16" ht="15">
      <c r="A27" s="128"/>
      <c r="B27" s="10" t="s">
        <v>26</v>
      </c>
      <c r="C27" s="16">
        <v>80.900000000000006</v>
      </c>
      <c r="D27" s="167"/>
      <c r="E27" s="71" t="s">
        <v>472</v>
      </c>
      <c r="F27" s="54">
        <v>3.99</v>
      </c>
      <c r="G27" s="26">
        <v>52.93</v>
      </c>
      <c r="H27" s="96">
        <f t="shared" si="0"/>
        <v>211.19070000000002</v>
      </c>
      <c r="I27" s="128"/>
      <c r="J27" s="69"/>
      <c r="K27" s="11"/>
      <c r="L27" s="26">
        <v>52.93</v>
      </c>
      <c r="M27" s="96">
        <f t="shared" si="1"/>
        <v>0</v>
      </c>
      <c r="N27" s="128"/>
      <c r="O27" s="10" t="s">
        <v>489</v>
      </c>
      <c r="P27" s="16">
        <v>54.99</v>
      </c>
    </row>
    <row r="28" spans="1:16" ht="15.75" thickBot="1">
      <c r="A28" s="129"/>
      <c r="B28" s="10" t="s">
        <v>16</v>
      </c>
      <c r="C28" s="16">
        <v>66</v>
      </c>
      <c r="D28" s="194"/>
      <c r="E28" s="71"/>
      <c r="F28" s="54"/>
      <c r="G28" s="26">
        <v>52.93</v>
      </c>
      <c r="H28" s="96">
        <f t="shared" si="0"/>
        <v>0</v>
      </c>
      <c r="I28" s="129"/>
      <c r="J28" s="69"/>
      <c r="K28" s="11"/>
      <c r="L28" s="26">
        <v>52.93</v>
      </c>
      <c r="M28" s="96">
        <f t="shared" si="1"/>
        <v>0</v>
      </c>
      <c r="N28" s="129"/>
      <c r="O28" s="10"/>
      <c r="P28" s="16"/>
    </row>
    <row r="29" spans="1:16" s="27" customFormat="1" ht="15">
      <c r="A29" s="130" t="s">
        <v>27</v>
      </c>
      <c r="B29" s="40" t="s">
        <v>28</v>
      </c>
      <c r="C29" s="24">
        <v>42</v>
      </c>
      <c r="D29" s="160" t="s">
        <v>27</v>
      </c>
      <c r="E29" s="73"/>
      <c r="F29" s="53"/>
      <c r="G29" s="26">
        <v>52.93</v>
      </c>
      <c r="H29" s="96">
        <f t="shared" si="0"/>
        <v>0</v>
      </c>
      <c r="I29" s="130" t="s">
        <v>27</v>
      </c>
      <c r="J29" s="97"/>
      <c r="K29" s="25"/>
      <c r="L29" s="26">
        <v>52.93</v>
      </c>
      <c r="M29" s="96">
        <f t="shared" si="1"/>
        <v>0</v>
      </c>
      <c r="N29" s="130" t="s">
        <v>447</v>
      </c>
      <c r="O29" s="40" t="s">
        <v>490</v>
      </c>
      <c r="P29" s="24">
        <v>44.99</v>
      </c>
    </row>
    <row r="30" spans="1:16" s="27" customFormat="1" ht="15.75" thickBot="1">
      <c r="A30" s="159"/>
      <c r="B30" s="40" t="s">
        <v>26</v>
      </c>
      <c r="C30" s="24">
        <v>80.900000000000006</v>
      </c>
      <c r="D30" s="161"/>
      <c r="E30" s="80" t="s">
        <v>241</v>
      </c>
      <c r="F30" s="53">
        <v>1.55</v>
      </c>
      <c r="G30" s="26">
        <v>52.93</v>
      </c>
      <c r="H30" s="96">
        <f t="shared" si="0"/>
        <v>82.041499999999999</v>
      </c>
      <c r="I30" s="159"/>
      <c r="J30" s="97"/>
      <c r="K30" s="25"/>
      <c r="L30" s="26">
        <v>52.93</v>
      </c>
      <c r="M30" s="96">
        <f t="shared" si="1"/>
        <v>0</v>
      </c>
      <c r="N30" s="159"/>
      <c r="O30" s="40" t="s">
        <v>14</v>
      </c>
      <c r="P30" s="24">
        <v>54.99</v>
      </c>
    </row>
    <row r="31" spans="1:16" s="27" customFormat="1" ht="15.75" thickBot="1">
      <c r="A31" s="159"/>
      <c r="B31" s="40" t="s">
        <v>29</v>
      </c>
      <c r="C31" s="24"/>
      <c r="D31" s="161"/>
      <c r="E31" s="73"/>
      <c r="F31" s="53"/>
      <c r="G31" s="26">
        <v>52.93</v>
      </c>
      <c r="H31" s="96">
        <f t="shared" si="0"/>
        <v>0</v>
      </c>
      <c r="I31" s="159"/>
      <c r="J31" s="72" t="s">
        <v>311</v>
      </c>
      <c r="K31" s="25">
        <v>1.99</v>
      </c>
      <c r="L31" s="26">
        <v>52.93</v>
      </c>
      <c r="M31" s="96">
        <f t="shared" si="1"/>
        <v>105.33069999999999</v>
      </c>
      <c r="N31" s="159"/>
      <c r="O31" s="40" t="s">
        <v>367</v>
      </c>
      <c r="P31" s="24">
        <v>49.99</v>
      </c>
    </row>
    <row r="32" spans="1:16" s="27" customFormat="1" ht="15.75" thickBot="1">
      <c r="A32" s="159"/>
      <c r="B32" s="40" t="s">
        <v>30</v>
      </c>
      <c r="C32" s="24">
        <v>85.35</v>
      </c>
      <c r="D32" s="161"/>
      <c r="E32" s="72" t="s">
        <v>242</v>
      </c>
      <c r="F32" s="53">
        <v>3.5</v>
      </c>
      <c r="G32" s="26">
        <v>52.93</v>
      </c>
      <c r="H32" s="96">
        <f t="shared" si="0"/>
        <v>185.255</v>
      </c>
      <c r="I32" s="159"/>
      <c r="J32" s="72" t="s">
        <v>310</v>
      </c>
      <c r="K32" s="25">
        <v>3.51</v>
      </c>
      <c r="L32" s="26">
        <v>52.93</v>
      </c>
      <c r="M32" s="96">
        <f t="shared" si="1"/>
        <v>185.7843</v>
      </c>
      <c r="N32" s="159"/>
      <c r="O32" s="40" t="s">
        <v>369</v>
      </c>
      <c r="P32" s="24">
        <v>39.99</v>
      </c>
    </row>
    <row r="33" spans="1:16" s="27" customFormat="1" ht="15.75" thickBot="1">
      <c r="A33" s="159"/>
      <c r="B33" s="40" t="s">
        <v>17</v>
      </c>
      <c r="C33" s="24">
        <v>35.99</v>
      </c>
      <c r="D33" s="161"/>
      <c r="E33" s="73"/>
      <c r="F33" s="53"/>
      <c r="G33" s="26">
        <v>52.93</v>
      </c>
      <c r="H33" s="96">
        <f t="shared" si="0"/>
        <v>0</v>
      </c>
      <c r="I33" s="159"/>
      <c r="J33" s="97"/>
      <c r="K33" s="25"/>
      <c r="L33" s="26">
        <v>52.93</v>
      </c>
      <c r="M33" s="96">
        <f t="shared" si="1"/>
        <v>0</v>
      </c>
      <c r="N33" s="159"/>
      <c r="O33" s="40"/>
      <c r="P33" s="24"/>
    </row>
    <row r="34" spans="1:16" s="27" customFormat="1" ht="15.75" thickBot="1">
      <c r="A34" s="131"/>
      <c r="B34" s="40" t="s">
        <v>19</v>
      </c>
      <c r="C34" s="24">
        <v>33.5</v>
      </c>
      <c r="D34" s="162"/>
      <c r="E34" s="73" t="s">
        <v>243</v>
      </c>
      <c r="F34" s="53">
        <v>1.49</v>
      </c>
      <c r="G34" s="26">
        <v>52.93</v>
      </c>
      <c r="H34" s="96">
        <f t="shared" si="0"/>
        <v>78.865700000000004</v>
      </c>
      <c r="I34" s="131"/>
      <c r="J34" s="97"/>
      <c r="K34" s="25"/>
      <c r="L34" s="26">
        <v>52.93</v>
      </c>
      <c r="M34" s="96">
        <f t="shared" si="1"/>
        <v>0</v>
      </c>
      <c r="N34" s="131"/>
      <c r="O34" s="113"/>
      <c r="P34" s="24"/>
    </row>
    <row r="35" spans="1:16" ht="15">
      <c r="A35" s="127" t="s">
        <v>31</v>
      </c>
      <c r="B35" s="10" t="s">
        <v>32</v>
      </c>
      <c r="C35" s="16">
        <v>68.25</v>
      </c>
      <c r="D35" s="166" t="s">
        <v>31</v>
      </c>
      <c r="E35" s="71"/>
      <c r="F35" s="54"/>
      <c r="G35" s="26">
        <v>52.93</v>
      </c>
      <c r="H35" s="96">
        <f t="shared" si="0"/>
        <v>0</v>
      </c>
      <c r="I35" s="127" t="s">
        <v>31</v>
      </c>
      <c r="J35" s="69"/>
      <c r="K35" s="11"/>
      <c r="L35" s="26">
        <v>52.93</v>
      </c>
      <c r="M35" s="96">
        <f t="shared" si="1"/>
        <v>0</v>
      </c>
      <c r="N35" s="127" t="s">
        <v>448</v>
      </c>
      <c r="O35" s="10" t="s">
        <v>14</v>
      </c>
      <c r="P35" s="16">
        <v>139.99</v>
      </c>
    </row>
    <row r="36" spans="1:16" ht="15">
      <c r="A36" s="128"/>
      <c r="B36" s="10" t="s">
        <v>15</v>
      </c>
      <c r="C36" s="16"/>
      <c r="D36" s="167"/>
      <c r="E36" s="81"/>
      <c r="F36" s="54"/>
      <c r="G36" s="26">
        <v>52.93</v>
      </c>
      <c r="H36" s="96">
        <f t="shared" si="0"/>
        <v>0</v>
      </c>
      <c r="I36" s="128"/>
      <c r="J36" s="69"/>
      <c r="K36" s="11"/>
      <c r="L36" s="26">
        <v>52.93</v>
      </c>
      <c r="M36" s="96">
        <f t="shared" si="1"/>
        <v>0</v>
      </c>
      <c r="N36" s="128"/>
      <c r="O36" s="10" t="s">
        <v>367</v>
      </c>
      <c r="P36" s="16">
        <v>129.99</v>
      </c>
    </row>
    <row r="37" spans="1:16" ht="25.5">
      <c r="A37" s="128"/>
      <c r="B37" s="10" t="s">
        <v>33</v>
      </c>
      <c r="C37" s="16">
        <v>90</v>
      </c>
      <c r="D37" s="167"/>
      <c r="E37" s="82" t="s">
        <v>244</v>
      </c>
      <c r="F37" s="54">
        <v>8.75</v>
      </c>
      <c r="G37" s="26">
        <v>52.93</v>
      </c>
      <c r="H37" s="96">
        <f t="shared" si="0"/>
        <v>463.13749999999999</v>
      </c>
      <c r="I37" s="128"/>
      <c r="J37" s="69"/>
      <c r="K37" s="11"/>
      <c r="L37" s="26">
        <v>52.93</v>
      </c>
      <c r="M37" s="96">
        <f t="shared" si="1"/>
        <v>0</v>
      </c>
      <c r="N37" s="128"/>
      <c r="O37" s="10" t="s">
        <v>38</v>
      </c>
      <c r="P37" s="16"/>
    </row>
    <row r="38" spans="1:16" ht="15">
      <c r="A38" s="128"/>
      <c r="B38" s="10" t="s">
        <v>34</v>
      </c>
      <c r="C38" s="16"/>
      <c r="D38" s="167"/>
      <c r="E38" s="71"/>
      <c r="F38" s="54"/>
      <c r="G38" s="26">
        <v>52.93</v>
      </c>
      <c r="H38" s="96">
        <f t="shared" si="0"/>
        <v>0</v>
      </c>
      <c r="I38" s="128"/>
      <c r="J38" s="69"/>
      <c r="K38" s="11"/>
      <c r="L38" s="26">
        <v>52.93</v>
      </c>
      <c r="M38" s="96">
        <f t="shared" si="1"/>
        <v>0</v>
      </c>
      <c r="N38" s="128"/>
      <c r="O38" s="10" t="s">
        <v>490</v>
      </c>
      <c r="P38" s="16">
        <v>89.99</v>
      </c>
    </row>
    <row r="39" spans="1:16" ht="15" customHeight="1">
      <c r="A39" s="128"/>
      <c r="B39" s="10" t="s">
        <v>20</v>
      </c>
      <c r="C39" s="16">
        <v>270</v>
      </c>
      <c r="D39" s="167"/>
      <c r="E39" s="71" t="s">
        <v>237</v>
      </c>
      <c r="F39" s="54">
        <v>1.55</v>
      </c>
      <c r="G39" s="26">
        <v>52.93</v>
      </c>
      <c r="H39" s="96">
        <f t="shared" si="0"/>
        <v>82.041499999999999</v>
      </c>
      <c r="I39" s="128"/>
      <c r="J39" s="74" t="s">
        <v>237</v>
      </c>
      <c r="K39" s="11">
        <v>3.49</v>
      </c>
      <c r="L39" s="26">
        <v>52.93</v>
      </c>
      <c r="M39" s="96">
        <f t="shared" si="1"/>
        <v>184.72570000000002</v>
      </c>
      <c r="N39" s="128"/>
      <c r="O39" s="10" t="s">
        <v>370</v>
      </c>
      <c r="P39" s="16">
        <v>134.99</v>
      </c>
    </row>
    <row r="40" spans="1:16" ht="15" customHeight="1" thickBot="1">
      <c r="A40" s="129"/>
      <c r="B40" s="104" t="s">
        <v>17</v>
      </c>
      <c r="C40" s="16">
        <v>83.55</v>
      </c>
      <c r="D40" s="194"/>
      <c r="E40" s="71"/>
      <c r="F40" s="54"/>
      <c r="G40" s="26">
        <v>52.93</v>
      </c>
      <c r="H40" s="96">
        <f t="shared" si="0"/>
        <v>0</v>
      </c>
      <c r="I40" s="129"/>
      <c r="J40" s="69"/>
      <c r="K40" s="11"/>
      <c r="L40" s="26">
        <v>52.93</v>
      </c>
      <c r="M40" s="96">
        <f t="shared" si="1"/>
        <v>0</v>
      </c>
      <c r="N40" s="129"/>
      <c r="O40" s="9"/>
      <c r="P40" s="16"/>
    </row>
    <row r="41" spans="1:16" s="27" customFormat="1" ht="15">
      <c r="A41" s="168" t="s">
        <v>35</v>
      </c>
      <c r="B41" s="40" t="s">
        <v>14</v>
      </c>
      <c r="C41" s="24"/>
      <c r="D41" s="195" t="s">
        <v>35</v>
      </c>
      <c r="E41" s="73"/>
      <c r="F41" s="53"/>
      <c r="G41" s="26">
        <v>52.93</v>
      </c>
      <c r="H41" s="96">
        <f t="shared" si="0"/>
        <v>0</v>
      </c>
      <c r="I41" s="168" t="s">
        <v>35</v>
      </c>
      <c r="J41" s="97"/>
      <c r="K41" s="25"/>
      <c r="L41" s="26">
        <v>52.93</v>
      </c>
      <c r="M41" s="96">
        <f t="shared" si="1"/>
        <v>0</v>
      </c>
      <c r="N41" s="168" t="s">
        <v>449</v>
      </c>
      <c r="O41" s="40" t="s">
        <v>14</v>
      </c>
      <c r="P41" s="24">
        <v>98.99</v>
      </c>
    </row>
    <row r="42" spans="1:16" s="27" customFormat="1" ht="15.75" thickBot="1">
      <c r="A42" s="169"/>
      <c r="B42" s="40" t="s">
        <v>36</v>
      </c>
      <c r="C42" s="24">
        <v>56.25</v>
      </c>
      <c r="D42" s="196"/>
      <c r="E42" s="73" t="s">
        <v>246</v>
      </c>
      <c r="F42" s="53">
        <v>2.25</v>
      </c>
      <c r="G42" s="26">
        <v>52.93</v>
      </c>
      <c r="H42" s="96">
        <f t="shared" si="0"/>
        <v>119.0925</v>
      </c>
      <c r="I42" s="169"/>
      <c r="J42" s="99" t="s">
        <v>246</v>
      </c>
      <c r="K42" s="25">
        <v>2.4900000000000002</v>
      </c>
      <c r="L42" s="26">
        <v>52.93</v>
      </c>
      <c r="M42" s="96">
        <f t="shared" si="1"/>
        <v>131.79570000000001</v>
      </c>
      <c r="N42" s="169"/>
      <c r="O42" s="40" t="s">
        <v>371</v>
      </c>
      <c r="P42" s="24">
        <v>109.99</v>
      </c>
    </row>
    <row r="43" spans="1:16" s="27" customFormat="1" ht="15.75" thickBot="1">
      <c r="A43" s="169"/>
      <c r="B43" s="40" t="s">
        <v>37</v>
      </c>
      <c r="C43" s="24">
        <v>182.95</v>
      </c>
      <c r="D43" s="196"/>
      <c r="E43" s="73"/>
      <c r="F43" s="53"/>
      <c r="G43" s="26">
        <v>52.93</v>
      </c>
      <c r="H43" s="96">
        <f t="shared" si="0"/>
        <v>0</v>
      </c>
      <c r="I43" s="169"/>
      <c r="J43" s="99" t="s">
        <v>312</v>
      </c>
      <c r="K43" s="25">
        <v>3.25</v>
      </c>
      <c r="L43" s="26">
        <v>52.93</v>
      </c>
      <c r="M43" s="96">
        <f t="shared" si="1"/>
        <v>172.02250000000001</v>
      </c>
      <c r="N43" s="169"/>
      <c r="O43" s="40" t="s">
        <v>38</v>
      </c>
      <c r="P43" s="24">
        <v>69.989999999999995</v>
      </c>
    </row>
    <row r="44" spans="1:16" s="27" customFormat="1" ht="29.25" thickBot="1">
      <c r="A44" s="169"/>
      <c r="B44" s="40" t="s">
        <v>38</v>
      </c>
      <c r="C44" s="24"/>
      <c r="D44" s="196"/>
      <c r="E44" s="83" t="s">
        <v>245</v>
      </c>
      <c r="F44" s="53">
        <v>1.69</v>
      </c>
      <c r="G44" s="26">
        <v>52.93</v>
      </c>
      <c r="H44" s="96">
        <f t="shared" si="0"/>
        <v>89.451700000000002</v>
      </c>
      <c r="I44" s="169"/>
      <c r="J44" s="97"/>
      <c r="K44" s="25"/>
      <c r="L44" s="26">
        <v>52.93</v>
      </c>
      <c r="M44" s="96">
        <f t="shared" si="1"/>
        <v>0</v>
      </c>
      <c r="N44" s="169"/>
      <c r="O44" s="40" t="s">
        <v>491</v>
      </c>
      <c r="P44" s="24">
        <v>79.989999999999995</v>
      </c>
    </row>
    <row r="45" spans="1:16" s="27" customFormat="1" ht="15.75" thickBot="1">
      <c r="A45" s="170"/>
      <c r="B45" s="40" t="s">
        <v>20</v>
      </c>
      <c r="C45" s="24">
        <v>243</v>
      </c>
      <c r="D45" s="197"/>
      <c r="E45" s="84"/>
      <c r="F45" s="53"/>
      <c r="G45" s="26">
        <v>52.93</v>
      </c>
      <c r="H45" s="96">
        <f t="shared" si="0"/>
        <v>0</v>
      </c>
      <c r="I45" s="170"/>
      <c r="J45" s="97"/>
      <c r="K45" s="25"/>
      <c r="L45" s="26">
        <v>52.93</v>
      </c>
      <c r="M45" s="96">
        <f t="shared" si="1"/>
        <v>0</v>
      </c>
      <c r="N45" s="170"/>
      <c r="O45" s="40"/>
      <c r="P45" s="24"/>
    </row>
    <row r="46" spans="1:16" ht="15">
      <c r="A46" s="203" t="s">
        <v>39</v>
      </c>
      <c r="B46" s="105" t="s">
        <v>40</v>
      </c>
      <c r="C46" s="16">
        <v>45.45</v>
      </c>
      <c r="D46" s="198" t="s">
        <v>39</v>
      </c>
      <c r="E46" s="71" t="s">
        <v>473</v>
      </c>
      <c r="F46" s="54">
        <v>0.99</v>
      </c>
      <c r="G46" s="26">
        <v>52.93</v>
      </c>
      <c r="H46" s="96">
        <f t="shared" si="0"/>
        <v>52.400700000000001</v>
      </c>
      <c r="I46" s="203" t="s">
        <v>39</v>
      </c>
      <c r="J46" s="69" t="s">
        <v>313</v>
      </c>
      <c r="K46" s="11">
        <v>1.8</v>
      </c>
      <c r="L46" s="26">
        <v>52.93</v>
      </c>
      <c r="M46" s="96">
        <f t="shared" si="1"/>
        <v>95.274000000000001</v>
      </c>
      <c r="N46" s="171" t="s">
        <v>39</v>
      </c>
      <c r="O46" s="105" t="s">
        <v>372</v>
      </c>
      <c r="P46" s="16">
        <v>66.989999999999995</v>
      </c>
    </row>
    <row r="47" spans="1:16" ht="15">
      <c r="A47" s="204"/>
      <c r="B47" s="10" t="s">
        <v>41</v>
      </c>
      <c r="C47" s="16">
        <v>59</v>
      </c>
      <c r="D47" s="198"/>
      <c r="E47" s="71" t="s">
        <v>248</v>
      </c>
      <c r="F47" s="54">
        <v>2.95</v>
      </c>
      <c r="G47" s="26">
        <v>52.93</v>
      </c>
      <c r="H47" s="96">
        <f t="shared" si="0"/>
        <v>156.14350000000002</v>
      </c>
      <c r="I47" s="204"/>
      <c r="J47" s="69" t="s">
        <v>314</v>
      </c>
      <c r="K47" s="11">
        <v>1.3</v>
      </c>
      <c r="L47" s="26">
        <v>52.93</v>
      </c>
      <c r="M47" s="96">
        <f t="shared" si="1"/>
        <v>68.808999999999997</v>
      </c>
      <c r="N47" s="172"/>
      <c r="O47" s="10" t="s">
        <v>373</v>
      </c>
      <c r="P47" s="16">
        <v>127.99</v>
      </c>
    </row>
    <row r="48" spans="1:16" ht="15">
      <c r="A48" s="204"/>
      <c r="B48" s="10" t="s">
        <v>42</v>
      </c>
      <c r="C48" s="16">
        <v>52.9</v>
      </c>
      <c r="D48" s="198"/>
      <c r="E48" s="71" t="s">
        <v>247</v>
      </c>
      <c r="F48" s="54">
        <v>1.65</v>
      </c>
      <c r="G48" s="26">
        <v>52.93</v>
      </c>
      <c r="H48" s="96">
        <f t="shared" si="0"/>
        <v>87.334499999999991</v>
      </c>
      <c r="I48" s="204"/>
      <c r="J48" s="69" t="s">
        <v>315</v>
      </c>
      <c r="K48" s="11">
        <v>0.99</v>
      </c>
      <c r="L48" s="26">
        <v>52.93</v>
      </c>
      <c r="M48" s="96">
        <f t="shared" si="1"/>
        <v>52.400700000000001</v>
      </c>
      <c r="N48" s="172"/>
      <c r="O48" s="10" t="s">
        <v>42</v>
      </c>
      <c r="P48" s="16">
        <v>74.989999999999995</v>
      </c>
    </row>
    <row r="49" spans="1:16" ht="15">
      <c r="A49" s="204"/>
      <c r="B49" s="10"/>
      <c r="C49" s="16"/>
      <c r="D49" s="198"/>
      <c r="E49" s="71"/>
      <c r="F49" s="54"/>
      <c r="G49" s="26">
        <v>52.93</v>
      </c>
      <c r="H49" s="96">
        <f t="shared" si="0"/>
        <v>0</v>
      </c>
      <c r="I49" s="204"/>
      <c r="J49" s="69"/>
      <c r="K49" s="11"/>
      <c r="L49" s="26">
        <v>52.93</v>
      </c>
      <c r="M49" s="96">
        <f t="shared" si="1"/>
        <v>0</v>
      </c>
      <c r="N49" s="172"/>
      <c r="O49" s="10" t="s">
        <v>374</v>
      </c>
      <c r="P49" s="16">
        <v>102.99</v>
      </c>
    </row>
    <row r="50" spans="1:16" ht="15.75" thickBot="1">
      <c r="A50" s="205"/>
      <c r="B50" s="10"/>
      <c r="C50" s="16"/>
      <c r="D50" s="198"/>
      <c r="E50" s="71"/>
      <c r="F50" s="54"/>
      <c r="G50" s="26">
        <v>52.93</v>
      </c>
      <c r="H50" s="96">
        <f t="shared" si="0"/>
        <v>0</v>
      </c>
      <c r="I50" s="205"/>
      <c r="J50" s="69"/>
      <c r="K50" s="11"/>
      <c r="L50" s="26">
        <v>52.93</v>
      </c>
      <c r="M50" s="96">
        <f t="shared" si="1"/>
        <v>0</v>
      </c>
      <c r="N50" s="173"/>
      <c r="O50" s="10" t="s">
        <v>41</v>
      </c>
      <c r="P50" s="16">
        <v>79.989999999999995</v>
      </c>
    </row>
    <row r="51" spans="1:16" s="27" customFormat="1" ht="15">
      <c r="A51" s="206" t="s">
        <v>43</v>
      </c>
      <c r="B51" s="40" t="s">
        <v>44</v>
      </c>
      <c r="C51" s="24">
        <v>33.950000000000003</v>
      </c>
      <c r="D51" s="199" t="s">
        <v>43</v>
      </c>
      <c r="E51" s="73" t="s">
        <v>474</v>
      </c>
      <c r="F51" s="53">
        <v>0.79</v>
      </c>
      <c r="G51" s="26">
        <v>52.93</v>
      </c>
      <c r="H51" s="96">
        <f t="shared" si="0"/>
        <v>41.814700000000002</v>
      </c>
      <c r="I51" s="206" t="s">
        <v>43</v>
      </c>
      <c r="J51" s="97" t="s">
        <v>316</v>
      </c>
      <c r="K51" s="25">
        <v>1.64</v>
      </c>
      <c r="L51" s="26">
        <v>52.93</v>
      </c>
      <c r="M51" s="96">
        <f t="shared" si="1"/>
        <v>86.805199999999999</v>
      </c>
      <c r="N51" s="188" t="s">
        <v>450</v>
      </c>
      <c r="O51" s="40" t="s">
        <v>375</v>
      </c>
      <c r="P51" s="24">
        <v>31.99</v>
      </c>
    </row>
    <row r="52" spans="1:16" s="27" customFormat="1" ht="15.75" thickBot="1">
      <c r="A52" s="207"/>
      <c r="B52" s="40" t="s">
        <v>45</v>
      </c>
      <c r="C52" s="24">
        <v>31.099</v>
      </c>
      <c r="D52" s="199"/>
      <c r="E52" s="73" t="s">
        <v>475</v>
      </c>
      <c r="F52" s="53">
        <v>1.29</v>
      </c>
      <c r="G52" s="26">
        <v>52.93</v>
      </c>
      <c r="H52" s="96">
        <f t="shared" si="0"/>
        <v>68.279700000000005</v>
      </c>
      <c r="I52" s="207"/>
      <c r="J52" s="97" t="s">
        <v>317</v>
      </c>
      <c r="K52" s="25">
        <v>1.72</v>
      </c>
      <c r="L52" s="26">
        <v>52.93</v>
      </c>
      <c r="M52" s="96">
        <f t="shared" si="1"/>
        <v>91.039599999999993</v>
      </c>
      <c r="N52" s="189"/>
      <c r="O52" s="40" t="s">
        <v>376</v>
      </c>
      <c r="P52" s="24"/>
    </row>
    <row r="53" spans="1:16" s="27" customFormat="1" ht="15.75" thickBot="1">
      <c r="A53" s="207"/>
      <c r="B53" s="40" t="s">
        <v>46</v>
      </c>
      <c r="C53" s="24">
        <v>20.99</v>
      </c>
      <c r="D53" s="199"/>
      <c r="E53" s="73"/>
      <c r="F53" s="53"/>
      <c r="G53" s="26">
        <v>52.93</v>
      </c>
      <c r="H53" s="96">
        <f t="shared" si="0"/>
        <v>0</v>
      </c>
      <c r="I53" s="207"/>
      <c r="J53" s="97" t="s">
        <v>318</v>
      </c>
      <c r="K53" s="25">
        <v>1.39</v>
      </c>
      <c r="L53" s="26">
        <v>52.93</v>
      </c>
      <c r="M53" s="96">
        <f t="shared" si="1"/>
        <v>73.572699999999998</v>
      </c>
      <c r="N53" s="189"/>
      <c r="O53" s="40" t="s">
        <v>152</v>
      </c>
      <c r="P53" s="24">
        <v>46.99</v>
      </c>
    </row>
    <row r="54" spans="1:16" s="27" customFormat="1" ht="15.75" thickBot="1">
      <c r="A54" s="207"/>
      <c r="B54" s="40" t="s">
        <v>47</v>
      </c>
      <c r="C54" s="24"/>
      <c r="D54" s="199"/>
      <c r="E54" s="73" t="s">
        <v>249</v>
      </c>
      <c r="F54" s="53">
        <v>1.49</v>
      </c>
      <c r="G54" s="26">
        <v>52.93</v>
      </c>
      <c r="H54" s="96">
        <f t="shared" si="0"/>
        <v>78.865700000000004</v>
      </c>
      <c r="I54" s="207"/>
      <c r="J54" s="99" t="s">
        <v>249</v>
      </c>
      <c r="K54" s="25">
        <v>1.6</v>
      </c>
      <c r="L54" s="26">
        <v>52.93</v>
      </c>
      <c r="M54" s="96">
        <f t="shared" si="1"/>
        <v>84.688000000000002</v>
      </c>
      <c r="N54" s="189"/>
      <c r="O54" s="40" t="s">
        <v>49</v>
      </c>
      <c r="P54" s="24">
        <v>49.99</v>
      </c>
    </row>
    <row r="55" spans="1:16" s="27" customFormat="1" ht="15.75" thickBot="1">
      <c r="A55" s="207"/>
      <c r="B55" s="40" t="s">
        <v>48</v>
      </c>
      <c r="C55" s="24">
        <v>17.649999999999999</v>
      </c>
      <c r="D55" s="199"/>
      <c r="E55" s="73" t="s">
        <v>250</v>
      </c>
      <c r="F55" s="53">
        <v>1.85</v>
      </c>
      <c r="G55" s="26">
        <v>52.93</v>
      </c>
      <c r="H55" s="96">
        <f t="shared" si="0"/>
        <v>97.920500000000004</v>
      </c>
      <c r="I55" s="207"/>
      <c r="J55" s="97"/>
      <c r="K55" s="25"/>
      <c r="L55" s="26">
        <v>52.93</v>
      </c>
      <c r="M55" s="96">
        <f t="shared" si="1"/>
        <v>0</v>
      </c>
      <c r="N55" s="189"/>
      <c r="O55" s="40" t="s">
        <v>377</v>
      </c>
      <c r="P55" s="24"/>
    </row>
    <row r="56" spans="1:16" s="27" customFormat="1" ht="15.75" customHeight="1" thickBot="1">
      <c r="A56" s="208"/>
      <c r="B56" s="40" t="s">
        <v>49</v>
      </c>
      <c r="C56" s="24">
        <v>34.99</v>
      </c>
      <c r="D56" s="199"/>
      <c r="E56" s="73"/>
      <c r="F56" s="53"/>
      <c r="G56" s="26">
        <v>52.93</v>
      </c>
      <c r="H56" s="96">
        <f t="shared" si="0"/>
        <v>0</v>
      </c>
      <c r="I56" s="208"/>
      <c r="J56" s="97"/>
      <c r="K56" s="25"/>
      <c r="L56" s="26">
        <v>52.93</v>
      </c>
      <c r="M56" s="96">
        <f t="shared" si="1"/>
        <v>0</v>
      </c>
      <c r="N56" s="190"/>
      <c r="O56" s="40"/>
      <c r="P56" s="24"/>
    </row>
    <row r="57" spans="1:16" ht="15.75" customHeight="1">
      <c r="A57" s="185" t="s">
        <v>253</v>
      </c>
      <c r="B57" s="10" t="s">
        <v>51</v>
      </c>
      <c r="C57" s="16">
        <v>778</v>
      </c>
      <c r="D57" s="200" t="s">
        <v>253</v>
      </c>
      <c r="E57" s="71" t="s">
        <v>476</v>
      </c>
      <c r="F57" s="54">
        <v>8.49</v>
      </c>
      <c r="G57" s="26">
        <v>52.93</v>
      </c>
      <c r="H57" s="96">
        <f t="shared" si="0"/>
        <v>449.37569999999999</v>
      </c>
      <c r="I57" s="185" t="s">
        <v>253</v>
      </c>
      <c r="J57" s="69" t="s">
        <v>319</v>
      </c>
      <c r="K57" s="11">
        <v>10.99</v>
      </c>
      <c r="L57" s="26">
        <v>52.93</v>
      </c>
      <c r="M57" s="96">
        <f t="shared" si="1"/>
        <v>581.70069999999998</v>
      </c>
      <c r="N57" s="185" t="s">
        <v>50</v>
      </c>
      <c r="O57" s="10" t="s">
        <v>378</v>
      </c>
      <c r="P57" s="16">
        <v>599.99</v>
      </c>
    </row>
    <row r="58" spans="1:16" ht="15">
      <c r="A58" s="186"/>
      <c r="B58" s="10" t="s">
        <v>52</v>
      </c>
      <c r="C58" s="16"/>
      <c r="D58" s="201"/>
      <c r="E58" s="71" t="s">
        <v>251</v>
      </c>
      <c r="F58" s="54">
        <v>9.99</v>
      </c>
      <c r="G58" s="26">
        <v>52.93</v>
      </c>
      <c r="H58" s="96">
        <f t="shared" si="0"/>
        <v>528.77070000000003</v>
      </c>
      <c r="I58" s="186"/>
      <c r="J58" s="74" t="s">
        <v>251</v>
      </c>
      <c r="K58" s="11">
        <v>14.41</v>
      </c>
      <c r="L58" s="26">
        <v>52.93</v>
      </c>
      <c r="M58" s="96">
        <f t="shared" si="1"/>
        <v>762.72130000000004</v>
      </c>
      <c r="N58" s="186"/>
      <c r="O58" s="112" t="s">
        <v>379</v>
      </c>
      <c r="P58" s="16"/>
    </row>
    <row r="59" spans="1:16" ht="15">
      <c r="A59" s="186"/>
      <c r="B59" s="10" t="s">
        <v>53</v>
      </c>
      <c r="C59" s="16"/>
      <c r="D59" s="201"/>
      <c r="E59" s="71" t="s">
        <v>252</v>
      </c>
      <c r="F59" s="54">
        <v>16.75</v>
      </c>
      <c r="G59" s="26">
        <v>52.93</v>
      </c>
      <c r="H59" s="96">
        <f t="shared" si="0"/>
        <v>886.57749999999999</v>
      </c>
      <c r="I59" s="186"/>
      <c r="J59" s="69" t="s">
        <v>320</v>
      </c>
      <c r="K59" s="11">
        <v>7.95</v>
      </c>
      <c r="L59" s="26">
        <v>52.93</v>
      </c>
      <c r="M59" s="96">
        <f t="shared" si="1"/>
        <v>420.79349999999999</v>
      </c>
      <c r="N59" s="186"/>
      <c r="O59" s="112" t="s">
        <v>380</v>
      </c>
      <c r="P59" s="16">
        <v>1019.99</v>
      </c>
    </row>
    <row r="60" spans="1:16" ht="15">
      <c r="A60" s="186"/>
      <c r="B60" s="10" t="s">
        <v>54</v>
      </c>
      <c r="C60" s="16"/>
      <c r="D60" s="201"/>
      <c r="E60" s="71"/>
      <c r="F60" s="54"/>
      <c r="G60" s="26">
        <v>52.93</v>
      </c>
      <c r="H60" s="96">
        <f t="shared" si="0"/>
        <v>0</v>
      </c>
      <c r="I60" s="186"/>
      <c r="J60" s="74" t="s">
        <v>252</v>
      </c>
      <c r="K60" s="11">
        <v>21.4</v>
      </c>
      <c r="L60" s="26">
        <v>52.93</v>
      </c>
      <c r="M60" s="96">
        <f t="shared" si="1"/>
        <v>1132.702</v>
      </c>
      <c r="N60" s="186"/>
      <c r="O60" s="112" t="s">
        <v>381</v>
      </c>
      <c r="P60" s="16">
        <v>899.99</v>
      </c>
    </row>
    <row r="61" spans="1:16" ht="15.75" thickBot="1">
      <c r="A61" s="187"/>
      <c r="B61" s="10" t="s">
        <v>55</v>
      </c>
      <c r="C61" s="16"/>
      <c r="D61" s="202"/>
      <c r="E61" s="71"/>
      <c r="F61" s="54"/>
      <c r="G61" s="26">
        <v>52.93</v>
      </c>
      <c r="H61" s="96">
        <f t="shared" si="0"/>
        <v>0</v>
      </c>
      <c r="I61" s="187"/>
      <c r="J61" s="69"/>
      <c r="K61" s="11"/>
      <c r="L61" s="26">
        <v>52.93</v>
      </c>
      <c r="M61" s="96">
        <f t="shared" si="1"/>
        <v>0</v>
      </c>
      <c r="N61" s="187"/>
      <c r="O61" s="112" t="s">
        <v>382</v>
      </c>
      <c r="P61" s="16"/>
    </row>
    <row r="62" spans="1:16" s="27" customFormat="1" ht="15">
      <c r="A62" s="188" t="s">
        <v>56</v>
      </c>
      <c r="B62" s="40" t="s">
        <v>57</v>
      </c>
      <c r="C62" s="24"/>
      <c r="D62" s="195" t="s">
        <v>56</v>
      </c>
      <c r="E62" s="73" t="s">
        <v>254</v>
      </c>
      <c r="F62" s="53">
        <v>11.99</v>
      </c>
      <c r="G62" s="26">
        <v>52.93</v>
      </c>
      <c r="H62" s="96">
        <f t="shared" si="0"/>
        <v>634.63070000000005</v>
      </c>
      <c r="I62" s="188" t="s">
        <v>56</v>
      </c>
      <c r="J62" s="97"/>
      <c r="K62" s="25"/>
      <c r="L62" s="26">
        <v>52.93</v>
      </c>
      <c r="M62" s="96">
        <f t="shared" si="1"/>
        <v>0</v>
      </c>
      <c r="N62" s="188" t="s">
        <v>451</v>
      </c>
      <c r="O62" s="40" t="s">
        <v>383</v>
      </c>
      <c r="P62" s="24">
        <v>354.99</v>
      </c>
    </row>
    <row r="63" spans="1:16" s="27" customFormat="1" ht="15.75" thickBot="1">
      <c r="A63" s="189"/>
      <c r="B63" s="40" t="s">
        <v>58</v>
      </c>
      <c r="C63" s="24">
        <v>154.9</v>
      </c>
      <c r="D63" s="196"/>
      <c r="E63" s="73" t="s">
        <v>255</v>
      </c>
      <c r="F63" s="53">
        <v>4.6500000000000004</v>
      </c>
      <c r="G63" s="26">
        <v>52.93</v>
      </c>
      <c r="H63" s="96">
        <f t="shared" si="0"/>
        <v>246.12450000000001</v>
      </c>
      <c r="I63" s="189"/>
      <c r="J63" s="99" t="s">
        <v>255</v>
      </c>
      <c r="K63" s="25">
        <v>5.25</v>
      </c>
      <c r="L63" s="26">
        <v>52.93</v>
      </c>
      <c r="M63" s="96">
        <f t="shared" si="1"/>
        <v>277.88249999999999</v>
      </c>
      <c r="N63" s="189"/>
      <c r="O63" s="40" t="s">
        <v>384</v>
      </c>
      <c r="P63" s="24">
        <v>302.99</v>
      </c>
    </row>
    <row r="64" spans="1:16" s="27" customFormat="1" ht="15.75" thickBot="1">
      <c r="A64" s="189"/>
      <c r="B64" s="40" t="s">
        <v>59</v>
      </c>
      <c r="C64" s="24"/>
      <c r="D64" s="196"/>
      <c r="E64" s="73" t="s">
        <v>256</v>
      </c>
      <c r="F64" s="53">
        <v>2.99</v>
      </c>
      <c r="G64" s="26">
        <v>52.93</v>
      </c>
      <c r="H64" s="96">
        <f t="shared" si="0"/>
        <v>158.26070000000001</v>
      </c>
      <c r="I64" s="189"/>
      <c r="J64" s="99" t="s">
        <v>256</v>
      </c>
      <c r="K64" s="25">
        <v>2.99</v>
      </c>
      <c r="L64" s="26">
        <v>52.93</v>
      </c>
      <c r="M64" s="96">
        <f t="shared" si="1"/>
        <v>158.26070000000001</v>
      </c>
      <c r="N64" s="189"/>
      <c r="O64" s="40" t="s">
        <v>385</v>
      </c>
      <c r="P64" s="24">
        <v>189.99</v>
      </c>
    </row>
    <row r="65" spans="1:16" s="27" customFormat="1" ht="15.75" thickBot="1">
      <c r="A65" s="189"/>
      <c r="B65" s="40" t="s">
        <v>60</v>
      </c>
      <c r="C65" s="24">
        <v>293.35000000000002</v>
      </c>
      <c r="D65" s="196"/>
      <c r="E65" s="73"/>
      <c r="F65" s="53"/>
      <c r="G65" s="26">
        <v>52.93</v>
      </c>
      <c r="H65" s="96">
        <f t="shared" si="0"/>
        <v>0</v>
      </c>
      <c r="I65" s="189"/>
      <c r="J65" s="97"/>
      <c r="K65" s="25"/>
      <c r="L65" s="26">
        <v>52.93</v>
      </c>
      <c r="M65" s="96">
        <f t="shared" si="1"/>
        <v>0</v>
      </c>
      <c r="N65" s="189"/>
      <c r="O65" s="40" t="s">
        <v>386</v>
      </c>
      <c r="P65" s="24">
        <v>302.99</v>
      </c>
    </row>
    <row r="66" spans="1:16" s="27" customFormat="1" ht="15.75" thickBot="1">
      <c r="A66" s="189"/>
      <c r="B66" s="40" t="s">
        <v>61</v>
      </c>
      <c r="C66" s="24">
        <v>136.15</v>
      </c>
      <c r="D66" s="196"/>
      <c r="E66" s="73" t="s">
        <v>477</v>
      </c>
      <c r="F66" s="53">
        <v>2.39</v>
      </c>
      <c r="G66" s="26">
        <v>52.93</v>
      </c>
      <c r="H66" s="96">
        <f t="shared" si="0"/>
        <v>126.5027</v>
      </c>
      <c r="I66" s="189"/>
      <c r="J66" s="97" t="s">
        <v>315</v>
      </c>
      <c r="K66" s="25">
        <v>2.69</v>
      </c>
      <c r="L66" s="26">
        <v>52.93</v>
      </c>
      <c r="M66" s="96">
        <f t="shared" si="1"/>
        <v>142.3817</v>
      </c>
      <c r="N66" s="189"/>
      <c r="O66" s="40"/>
      <c r="P66" s="24"/>
    </row>
    <row r="67" spans="1:16" s="27" customFormat="1" ht="15.75" thickBot="1">
      <c r="A67" s="189"/>
      <c r="B67" s="40" t="s">
        <v>62</v>
      </c>
      <c r="C67" s="24"/>
      <c r="D67" s="196"/>
      <c r="E67" s="73"/>
      <c r="F67" s="53"/>
      <c r="G67" s="26">
        <v>52.93</v>
      </c>
      <c r="H67" s="96">
        <f t="shared" si="0"/>
        <v>0</v>
      </c>
      <c r="I67" s="189"/>
      <c r="J67" s="97"/>
      <c r="K67" s="25"/>
      <c r="L67" s="26">
        <v>52.93</v>
      </c>
      <c r="M67" s="96">
        <f t="shared" si="1"/>
        <v>0</v>
      </c>
      <c r="N67" s="189"/>
      <c r="O67" s="40"/>
      <c r="P67" s="24"/>
    </row>
    <row r="68" spans="1:16" s="27" customFormat="1" ht="15" customHeight="1" thickBot="1">
      <c r="A68" s="190"/>
      <c r="B68" s="40" t="s">
        <v>63</v>
      </c>
      <c r="C68" s="24">
        <v>226</v>
      </c>
      <c r="D68" s="197"/>
      <c r="E68" s="73"/>
      <c r="F68" s="53"/>
      <c r="G68" s="26">
        <v>52.93</v>
      </c>
      <c r="H68" s="96">
        <f t="shared" ref="H68:H131" si="2">F68*G68</f>
        <v>0</v>
      </c>
      <c r="I68" s="190"/>
      <c r="J68" s="97"/>
      <c r="K68" s="25"/>
      <c r="L68" s="26">
        <v>52.93</v>
      </c>
      <c r="M68" s="96">
        <f t="shared" ref="M68:M131" si="3">K68*L68</f>
        <v>0</v>
      </c>
      <c r="N68" s="190"/>
      <c r="O68" s="40"/>
      <c r="P68" s="24"/>
    </row>
    <row r="69" spans="1:16" ht="15">
      <c r="A69" s="127" t="s">
        <v>64</v>
      </c>
      <c r="B69" s="10" t="s">
        <v>65</v>
      </c>
      <c r="C69" s="16">
        <v>113.99</v>
      </c>
      <c r="D69" s="166" t="s">
        <v>64</v>
      </c>
      <c r="E69" s="3" t="s">
        <v>65</v>
      </c>
      <c r="F69" s="54">
        <v>1.99</v>
      </c>
      <c r="G69" s="26">
        <v>52.93</v>
      </c>
      <c r="H69" s="96">
        <f t="shared" si="2"/>
        <v>105.33069999999999</v>
      </c>
      <c r="I69" s="127" t="s">
        <v>64</v>
      </c>
      <c r="J69" s="10" t="s">
        <v>65</v>
      </c>
      <c r="K69" s="11">
        <v>1.79</v>
      </c>
      <c r="L69" s="26">
        <v>52.93</v>
      </c>
      <c r="M69" s="96">
        <f t="shared" si="3"/>
        <v>94.744699999999995</v>
      </c>
      <c r="N69" s="127" t="s">
        <v>64</v>
      </c>
      <c r="O69" s="10" t="s">
        <v>387</v>
      </c>
      <c r="P69" s="16">
        <v>111.99</v>
      </c>
    </row>
    <row r="70" spans="1:16" ht="15">
      <c r="A70" s="128"/>
      <c r="B70" s="10" t="s">
        <v>66</v>
      </c>
      <c r="C70" s="16"/>
      <c r="D70" s="167"/>
      <c r="E70" s="71"/>
      <c r="F70" s="54"/>
      <c r="G70" s="26">
        <v>52.93</v>
      </c>
      <c r="H70" s="96">
        <f t="shared" si="2"/>
        <v>0</v>
      </c>
      <c r="I70" s="128"/>
      <c r="J70" s="69"/>
      <c r="K70" s="11"/>
      <c r="L70" s="26">
        <v>52.93</v>
      </c>
      <c r="M70" s="96">
        <f t="shared" si="3"/>
        <v>0</v>
      </c>
      <c r="N70" s="128"/>
      <c r="O70" s="10" t="s">
        <v>66</v>
      </c>
      <c r="P70" s="16">
        <v>219.99</v>
      </c>
    </row>
    <row r="71" spans="1:16" ht="15">
      <c r="A71" s="128"/>
      <c r="B71" s="10" t="s">
        <v>67</v>
      </c>
      <c r="C71" s="16">
        <v>205.2</v>
      </c>
      <c r="D71" s="167"/>
      <c r="E71" s="3" t="s">
        <v>67</v>
      </c>
      <c r="F71" s="54">
        <v>1.99</v>
      </c>
      <c r="G71" s="26">
        <v>52.93</v>
      </c>
      <c r="H71" s="96">
        <f t="shared" si="2"/>
        <v>105.33069999999999</v>
      </c>
      <c r="I71" s="128"/>
      <c r="J71" s="10" t="s">
        <v>67</v>
      </c>
      <c r="K71" s="11">
        <v>2.29</v>
      </c>
      <c r="L71" s="26">
        <v>52.93</v>
      </c>
      <c r="M71" s="96">
        <f t="shared" si="3"/>
        <v>121.2097</v>
      </c>
      <c r="N71" s="128"/>
      <c r="O71" s="98" t="s">
        <v>455</v>
      </c>
      <c r="P71" s="16">
        <v>329.99</v>
      </c>
    </row>
    <row r="72" spans="1:16" ht="15">
      <c r="A72" s="128"/>
      <c r="B72" s="10" t="s">
        <v>68</v>
      </c>
      <c r="C72" s="16"/>
      <c r="D72" s="167"/>
      <c r="E72" s="71"/>
      <c r="F72" s="54"/>
      <c r="G72" s="26">
        <v>52.93</v>
      </c>
      <c r="H72" s="96">
        <f t="shared" si="2"/>
        <v>0</v>
      </c>
      <c r="I72" s="128"/>
      <c r="J72" s="69"/>
      <c r="K72" s="11"/>
      <c r="L72" s="26">
        <v>52.93</v>
      </c>
      <c r="M72" s="96">
        <f t="shared" si="3"/>
        <v>0</v>
      </c>
      <c r="N72" s="128"/>
      <c r="O72" s="10" t="s">
        <v>388</v>
      </c>
      <c r="P72" s="16">
        <v>219.99</v>
      </c>
    </row>
    <row r="73" spans="1:16" ht="15.75" thickBot="1">
      <c r="A73" s="129"/>
      <c r="B73" s="10" t="s">
        <v>69</v>
      </c>
      <c r="C73" s="16"/>
      <c r="D73" s="194"/>
      <c r="E73" s="71"/>
      <c r="F73" s="54"/>
      <c r="G73" s="26">
        <v>52.93</v>
      </c>
      <c r="H73" s="96">
        <f t="shared" si="2"/>
        <v>0</v>
      </c>
      <c r="I73" s="129"/>
      <c r="J73" s="10" t="s">
        <v>69</v>
      </c>
      <c r="K73" s="11">
        <v>5.29</v>
      </c>
      <c r="L73" s="26">
        <v>52.93</v>
      </c>
      <c r="M73" s="96">
        <f t="shared" si="3"/>
        <v>279.99970000000002</v>
      </c>
      <c r="N73" s="128"/>
      <c r="O73" s="10" t="s">
        <v>389</v>
      </c>
      <c r="P73" s="16">
        <v>355.99</v>
      </c>
    </row>
    <row r="74" spans="1:16" s="27" customFormat="1" ht="15.75" thickBot="1">
      <c r="A74" s="183" t="s">
        <v>70</v>
      </c>
      <c r="B74" s="33" t="s">
        <v>71</v>
      </c>
      <c r="C74" s="24"/>
      <c r="D74" s="192" t="s">
        <v>70</v>
      </c>
      <c r="E74" s="73"/>
      <c r="F74" s="53"/>
      <c r="G74" s="26">
        <v>52.93</v>
      </c>
      <c r="H74" s="96">
        <f t="shared" si="2"/>
        <v>0</v>
      </c>
      <c r="I74" s="179" t="s">
        <v>70</v>
      </c>
      <c r="J74" s="97"/>
      <c r="K74" s="25"/>
      <c r="L74" s="26">
        <v>52.93</v>
      </c>
      <c r="M74" s="96">
        <f t="shared" si="3"/>
        <v>0</v>
      </c>
      <c r="N74" s="129"/>
      <c r="O74" s="41" t="s">
        <v>456</v>
      </c>
      <c r="P74" s="24">
        <v>394.99</v>
      </c>
    </row>
    <row r="75" spans="1:16" s="27" customFormat="1" ht="15.75" thickBot="1">
      <c r="A75" s="177"/>
      <c r="B75" s="33" t="s">
        <v>72</v>
      </c>
      <c r="C75" s="24"/>
      <c r="D75" s="192"/>
      <c r="E75" s="73"/>
      <c r="F75" s="53"/>
      <c r="G75" s="26">
        <v>52.93</v>
      </c>
      <c r="H75" s="96">
        <f t="shared" si="2"/>
        <v>0</v>
      </c>
      <c r="I75" s="180"/>
      <c r="J75" s="97"/>
      <c r="K75" s="25"/>
      <c r="L75" s="26">
        <v>52.93</v>
      </c>
      <c r="M75" s="96">
        <f t="shared" si="3"/>
        <v>0</v>
      </c>
      <c r="N75" s="179" t="s">
        <v>469</v>
      </c>
      <c r="O75" s="40" t="s">
        <v>390</v>
      </c>
      <c r="P75" s="24">
        <v>424.99</v>
      </c>
    </row>
    <row r="76" spans="1:16" s="27" customFormat="1" ht="15.75" thickBot="1">
      <c r="A76" s="177"/>
      <c r="B76" s="33" t="s">
        <v>73</v>
      </c>
      <c r="C76" s="24"/>
      <c r="D76" s="192"/>
      <c r="E76" s="73"/>
      <c r="F76" s="53"/>
      <c r="G76" s="26">
        <v>52.93</v>
      </c>
      <c r="H76" s="96">
        <f t="shared" si="2"/>
        <v>0</v>
      </c>
      <c r="I76" s="180"/>
      <c r="J76" s="97"/>
      <c r="K76" s="25"/>
      <c r="L76" s="26">
        <v>52.93</v>
      </c>
      <c r="M76" s="96">
        <f t="shared" si="3"/>
        <v>0</v>
      </c>
      <c r="N76" s="180"/>
      <c r="O76" s="40" t="s">
        <v>391</v>
      </c>
      <c r="P76" s="24">
        <v>399.99</v>
      </c>
    </row>
    <row r="77" spans="1:16" s="27" customFormat="1" ht="15.75" thickBot="1">
      <c r="A77" s="184"/>
      <c r="B77" s="33" t="s">
        <v>74</v>
      </c>
      <c r="C77" s="24">
        <v>263.89999999999998</v>
      </c>
      <c r="D77" s="192"/>
      <c r="E77" s="73" t="s">
        <v>257</v>
      </c>
      <c r="F77" s="53">
        <v>3.48</v>
      </c>
      <c r="G77" s="26">
        <v>52.93</v>
      </c>
      <c r="H77" s="96">
        <f t="shared" si="2"/>
        <v>184.19640000000001</v>
      </c>
      <c r="I77" s="181"/>
      <c r="J77" s="97"/>
      <c r="K77" s="25"/>
      <c r="L77" s="26">
        <v>52.93</v>
      </c>
      <c r="M77" s="96">
        <f t="shared" si="3"/>
        <v>0</v>
      </c>
      <c r="N77" s="181"/>
      <c r="O77" s="40" t="s">
        <v>392</v>
      </c>
      <c r="P77" s="24">
        <v>199.99</v>
      </c>
    </row>
    <row r="78" spans="1:16" ht="15.75">
      <c r="A78" s="127" t="s">
        <v>75</v>
      </c>
      <c r="B78" s="10" t="s">
        <v>471</v>
      </c>
      <c r="C78" s="16">
        <v>47.9</v>
      </c>
      <c r="D78" s="118" t="s">
        <v>75</v>
      </c>
      <c r="E78" s="71" t="s">
        <v>478</v>
      </c>
      <c r="F78" s="54">
        <v>0.99</v>
      </c>
      <c r="G78" s="26">
        <v>52.93</v>
      </c>
      <c r="H78" s="96">
        <f t="shared" si="2"/>
        <v>52.400700000000001</v>
      </c>
      <c r="I78" s="127" t="s">
        <v>75</v>
      </c>
      <c r="J78" s="69"/>
      <c r="K78" s="11">
        <v>1.89</v>
      </c>
      <c r="L78" s="26">
        <v>52.93</v>
      </c>
      <c r="M78" s="96">
        <f t="shared" si="3"/>
        <v>100.0377</v>
      </c>
      <c r="N78" s="127" t="s">
        <v>75</v>
      </c>
      <c r="O78" s="10" t="s">
        <v>393</v>
      </c>
      <c r="P78" s="16">
        <v>59.99</v>
      </c>
    </row>
    <row r="79" spans="1:16" ht="15.75">
      <c r="A79" s="128"/>
      <c r="B79" s="10"/>
      <c r="C79" s="16"/>
      <c r="D79" s="118"/>
      <c r="E79" s="71"/>
      <c r="F79" s="54"/>
      <c r="G79" s="26">
        <v>52.93</v>
      </c>
      <c r="H79" s="96">
        <f t="shared" si="2"/>
        <v>0</v>
      </c>
      <c r="I79" s="128"/>
      <c r="J79" s="69"/>
      <c r="K79" s="11"/>
      <c r="L79" s="26">
        <v>52.93</v>
      </c>
      <c r="M79" s="96">
        <f t="shared" si="3"/>
        <v>0</v>
      </c>
      <c r="N79" s="128"/>
      <c r="O79" s="10" t="s">
        <v>394</v>
      </c>
      <c r="P79" s="16">
        <v>108.99</v>
      </c>
    </row>
    <row r="80" spans="1:16" ht="16.5" thickBot="1">
      <c r="A80" s="129"/>
      <c r="B80" s="10"/>
      <c r="C80" s="16"/>
      <c r="D80" s="118"/>
      <c r="E80" s="71"/>
      <c r="F80" s="54"/>
      <c r="G80" s="26">
        <v>52.93</v>
      </c>
      <c r="H80" s="96">
        <f t="shared" si="2"/>
        <v>0</v>
      </c>
      <c r="I80" s="129"/>
      <c r="J80" s="69"/>
      <c r="K80" s="11"/>
      <c r="L80" s="26">
        <v>52.93</v>
      </c>
      <c r="M80" s="96">
        <f t="shared" si="3"/>
        <v>0</v>
      </c>
      <c r="N80" s="129"/>
      <c r="O80" s="10" t="s">
        <v>395</v>
      </c>
      <c r="P80" s="16">
        <v>83.99</v>
      </c>
    </row>
    <row r="81" spans="1:16" s="27" customFormat="1" ht="15">
      <c r="A81" s="179" t="s">
        <v>76</v>
      </c>
      <c r="B81" s="40" t="s">
        <v>77</v>
      </c>
      <c r="C81" s="24"/>
      <c r="D81" s="192" t="s">
        <v>76</v>
      </c>
      <c r="E81" s="73" t="s">
        <v>258</v>
      </c>
      <c r="F81" s="53">
        <v>2.29</v>
      </c>
      <c r="G81" s="26">
        <v>52.93</v>
      </c>
      <c r="H81" s="96">
        <f t="shared" si="2"/>
        <v>121.2097</v>
      </c>
      <c r="I81" s="179" t="s">
        <v>76</v>
      </c>
      <c r="J81" s="97" t="s">
        <v>321</v>
      </c>
      <c r="K81" s="25">
        <v>1.1399999999999999</v>
      </c>
      <c r="L81" s="26">
        <v>52.93</v>
      </c>
      <c r="M81" s="96">
        <f t="shared" si="3"/>
        <v>60.340199999999996</v>
      </c>
      <c r="N81" s="130" t="s">
        <v>76</v>
      </c>
      <c r="O81" s="40" t="s">
        <v>396</v>
      </c>
      <c r="P81" s="24">
        <v>118.99</v>
      </c>
    </row>
    <row r="82" spans="1:16" s="27" customFormat="1" ht="15.75" thickBot="1">
      <c r="A82" s="180"/>
      <c r="B82" s="40" t="s">
        <v>78</v>
      </c>
      <c r="C82" s="24">
        <v>64.349999999999994</v>
      </c>
      <c r="D82" s="192"/>
      <c r="E82" s="73" t="s">
        <v>259</v>
      </c>
      <c r="F82" s="53">
        <v>2.89</v>
      </c>
      <c r="G82" s="26">
        <v>52.93</v>
      </c>
      <c r="H82" s="96">
        <f t="shared" si="2"/>
        <v>152.96770000000001</v>
      </c>
      <c r="I82" s="180"/>
      <c r="J82" s="97" t="s">
        <v>322</v>
      </c>
      <c r="K82" s="25">
        <v>3.95</v>
      </c>
      <c r="L82" s="26">
        <v>52.93</v>
      </c>
      <c r="M82" s="96">
        <f t="shared" si="3"/>
        <v>209.0735</v>
      </c>
      <c r="N82" s="159"/>
      <c r="O82" s="40" t="s">
        <v>78</v>
      </c>
      <c r="P82" s="24">
        <v>79.989999999999995</v>
      </c>
    </row>
    <row r="83" spans="1:16" s="27" customFormat="1" ht="15.75" thickBot="1">
      <c r="A83" s="180"/>
      <c r="B83" s="40" t="s">
        <v>79</v>
      </c>
      <c r="C83" s="24">
        <v>71.900000000000006</v>
      </c>
      <c r="D83" s="192"/>
      <c r="E83" s="73" t="s">
        <v>260</v>
      </c>
      <c r="F83" s="53">
        <v>3.19</v>
      </c>
      <c r="G83" s="26">
        <v>52.93</v>
      </c>
      <c r="H83" s="96">
        <f t="shared" si="2"/>
        <v>168.8467</v>
      </c>
      <c r="I83" s="180"/>
      <c r="J83" s="97" t="s">
        <v>323</v>
      </c>
      <c r="K83" s="25">
        <v>3</v>
      </c>
      <c r="L83" s="26">
        <v>52.93</v>
      </c>
      <c r="M83" s="96">
        <f t="shared" si="3"/>
        <v>158.79</v>
      </c>
      <c r="N83" s="159"/>
      <c r="O83" s="40" t="s">
        <v>397</v>
      </c>
      <c r="P83" s="24">
        <v>94.99</v>
      </c>
    </row>
    <row r="84" spans="1:16" s="27" customFormat="1" ht="15.75" thickBot="1">
      <c r="A84" s="180"/>
      <c r="B84" s="40" t="s">
        <v>80</v>
      </c>
      <c r="C84" s="24"/>
      <c r="D84" s="192"/>
      <c r="E84" s="73" t="s">
        <v>261</v>
      </c>
      <c r="F84" s="53">
        <v>1.99</v>
      </c>
      <c r="G84" s="26">
        <v>52.93</v>
      </c>
      <c r="H84" s="96">
        <f t="shared" si="2"/>
        <v>105.33069999999999</v>
      </c>
      <c r="I84" s="180"/>
      <c r="J84" s="97" t="s">
        <v>324</v>
      </c>
      <c r="K84" s="25">
        <v>3.25</v>
      </c>
      <c r="L84" s="26">
        <v>52.93</v>
      </c>
      <c r="M84" s="96">
        <f t="shared" si="3"/>
        <v>172.02250000000001</v>
      </c>
      <c r="N84" s="159"/>
      <c r="O84" s="40" t="s">
        <v>398</v>
      </c>
      <c r="P84" s="24">
        <v>79.989999999999995</v>
      </c>
    </row>
    <row r="85" spans="1:16" s="27" customFormat="1" ht="15.75" thickBot="1">
      <c r="A85" s="181"/>
      <c r="B85" s="40" t="s">
        <v>81</v>
      </c>
      <c r="C85" s="24"/>
      <c r="D85" s="192"/>
      <c r="E85" s="73"/>
      <c r="F85" s="53"/>
      <c r="G85" s="26">
        <v>52.93</v>
      </c>
      <c r="H85" s="96">
        <f t="shared" si="2"/>
        <v>0</v>
      </c>
      <c r="I85" s="181"/>
      <c r="J85" s="97" t="s">
        <v>325</v>
      </c>
      <c r="K85" s="25">
        <v>2.5499999999999998</v>
      </c>
      <c r="L85" s="26">
        <v>52.93</v>
      </c>
      <c r="M85" s="96">
        <f t="shared" si="3"/>
        <v>134.97149999999999</v>
      </c>
      <c r="N85" s="131"/>
    </row>
    <row r="86" spans="1:16" ht="15">
      <c r="A86" s="127" t="s">
        <v>82</v>
      </c>
      <c r="B86" s="10" t="s">
        <v>83</v>
      </c>
      <c r="C86" s="16">
        <v>496.95</v>
      </c>
      <c r="D86" s="166" t="s">
        <v>82</v>
      </c>
      <c r="E86" s="71" t="s">
        <v>262</v>
      </c>
      <c r="F86" s="54">
        <v>6.65</v>
      </c>
      <c r="G86" s="26">
        <v>52.93</v>
      </c>
      <c r="H86" s="96">
        <f t="shared" si="2"/>
        <v>351.98450000000003</v>
      </c>
      <c r="I86" s="127" t="s">
        <v>82</v>
      </c>
      <c r="J86" s="69"/>
      <c r="K86" s="11"/>
      <c r="L86" s="26">
        <v>52.93</v>
      </c>
      <c r="M86" s="96">
        <f t="shared" si="3"/>
        <v>0</v>
      </c>
      <c r="N86" s="127" t="s">
        <v>82</v>
      </c>
      <c r="O86" s="10" t="s">
        <v>399</v>
      </c>
      <c r="P86" s="16">
        <v>379.99</v>
      </c>
    </row>
    <row r="87" spans="1:16" ht="15">
      <c r="A87" s="128"/>
      <c r="B87" s="10" t="s">
        <v>84</v>
      </c>
      <c r="C87" s="16"/>
      <c r="D87" s="167"/>
      <c r="E87" s="71"/>
      <c r="F87" s="54"/>
      <c r="G87" s="26">
        <v>52.93</v>
      </c>
      <c r="H87" s="96">
        <f t="shared" si="2"/>
        <v>0</v>
      </c>
      <c r="I87" s="128"/>
      <c r="J87" s="69"/>
      <c r="K87" s="11"/>
      <c r="L87" s="26">
        <v>52.93</v>
      </c>
      <c r="M87" s="96">
        <f t="shared" si="3"/>
        <v>0</v>
      </c>
      <c r="N87" s="128"/>
      <c r="O87" s="10" t="s">
        <v>400</v>
      </c>
      <c r="P87" s="16"/>
    </row>
    <row r="88" spans="1:16" ht="15">
      <c r="A88" s="128"/>
      <c r="B88" s="10" t="s">
        <v>85</v>
      </c>
      <c r="C88" s="16">
        <v>528.75</v>
      </c>
      <c r="D88" s="167"/>
      <c r="E88" s="71" t="s">
        <v>263</v>
      </c>
      <c r="F88" s="54">
        <v>12.5</v>
      </c>
      <c r="G88" s="26">
        <v>52.93</v>
      </c>
      <c r="H88" s="96">
        <f t="shared" si="2"/>
        <v>661.625</v>
      </c>
      <c r="I88" s="128"/>
      <c r="J88" s="74" t="s">
        <v>326</v>
      </c>
      <c r="K88" s="11">
        <v>9.99</v>
      </c>
      <c r="L88" s="26">
        <v>52.93</v>
      </c>
      <c r="M88" s="96">
        <f t="shared" si="3"/>
        <v>528.77070000000003</v>
      </c>
      <c r="N88" s="128"/>
      <c r="O88" s="10" t="s">
        <v>401</v>
      </c>
      <c r="P88" s="16">
        <v>569.99</v>
      </c>
    </row>
    <row r="89" spans="1:16" ht="15">
      <c r="A89" s="128"/>
      <c r="B89" s="10" t="s">
        <v>86</v>
      </c>
      <c r="C89" s="16">
        <v>612.65</v>
      </c>
      <c r="D89" s="167"/>
      <c r="E89" s="71"/>
      <c r="F89" s="54"/>
      <c r="G89" s="26">
        <v>52.93</v>
      </c>
      <c r="H89" s="96">
        <f t="shared" si="2"/>
        <v>0</v>
      </c>
      <c r="I89" s="128"/>
      <c r="J89" s="69" t="s">
        <v>327</v>
      </c>
      <c r="K89" s="11">
        <v>5.6</v>
      </c>
      <c r="L89" s="26">
        <v>52.93</v>
      </c>
      <c r="M89" s="96">
        <f t="shared" si="3"/>
        <v>296.40799999999996</v>
      </c>
      <c r="N89" s="128"/>
      <c r="O89" s="10" t="s">
        <v>402</v>
      </c>
      <c r="P89" s="16">
        <v>154.99</v>
      </c>
    </row>
    <row r="90" spans="1:16" ht="15.75" thickBot="1">
      <c r="A90" s="129"/>
      <c r="B90" s="10" t="s">
        <v>87</v>
      </c>
      <c r="C90" s="16">
        <v>534.4</v>
      </c>
      <c r="D90" s="194"/>
      <c r="E90" s="71" t="s">
        <v>264</v>
      </c>
      <c r="F90" s="54">
        <v>10.5</v>
      </c>
      <c r="G90" s="26">
        <v>52.93</v>
      </c>
      <c r="H90" s="96">
        <f t="shared" si="2"/>
        <v>555.76499999999999</v>
      </c>
      <c r="I90" s="129"/>
      <c r="J90" s="74" t="s">
        <v>264</v>
      </c>
      <c r="K90" s="11">
        <v>9.15</v>
      </c>
      <c r="L90" s="26">
        <v>52.93</v>
      </c>
      <c r="M90" s="96">
        <f t="shared" si="3"/>
        <v>484.30950000000001</v>
      </c>
      <c r="N90" s="129"/>
      <c r="O90" s="22"/>
      <c r="P90" s="16"/>
    </row>
    <row r="91" spans="1:16" s="27" customFormat="1" ht="15">
      <c r="A91" s="179" t="s">
        <v>88</v>
      </c>
      <c r="B91" s="40" t="s">
        <v>89</v>
      </c>
      <c r="C91" s="24">
        <v>106.9</v>
      </c>
      <c r="D91" s="192" t="s">
        <v>88</v>
      </c>
      <c r="E91" s="73"/>
      <c r="F91" s="53"/>
      <c r="G91" s="26">
        <v>52.93</v>
      </c>
      <c r="H91" s="24">
        <f t="shared" si="2"/>
        <v>0</v>
      </c>
      <c r="I91" s="217" t="s">
        <v>88</v>
      </c>
      <c r="J91" s="70"/>
      <c r="K91" s="25"/>
      <c r="L91" s="26">
        <v>52.93</v>
      </c>
      <c r="M91" s="96">
        <f t="shared" si="3"/>
        <v>0</v>
      </c>
      <c r="N91" s="179" t="s">
        <v>88</v>
      </c>
      <c r="O91" s="40" t="s">
        <v>403</v>
      </c>
      <c r="P91" s="24">
        <v>119.99</v>
      </c>
    </row>
    <row r="92" spans="1:16" s="27" customFormat="1" ht="15.75" thickBot="1">
      <c r="A92" s="180"/>
      <c r="B92" s="40" t="s">
        <v>90</v>
      </c>
      <c r="C92" s="24">
        <v>103.49</v>
      </c>
      <c r="D92" s="192"/>
      <c r="E92" s="73" t="s">
        <v>265</v>
      </c>
      <c r="F92" s="53">
        <v>2.85</v>
      </c>
      <c r="G92" s="26">
        <v>52.93</v>
      </c>
      <c r="H92" s="24">
        <f t="shared" si="2"/>
        <v>150.85050000000001</v>
      </c>
      <c r="I92" s="211"/>
      <c r="J92" s="73" t="s">
        <v>265</v>
      </c>
      <c r="K92" s="25">
        <v>2.09</v>
      </c>
      <c r="L92" s="26">
        <v>52.93</v>
      </c>
      <c r="M92" s="96">
        <f t="shared" si="3"/>
        <v>110.62369999999999</v>
      </c>
      <c r="N92" s="180"/>
      <c r="O92" s="40" t="s">
        <v>90</v>
      </c>
      <c r="P92" s="24">
        <v>113.99</v>
      </c>
    </row>
    <row r="93" spans="1:16" s="27" customFormat="1" ht="15.75" thickBot="1">
      <c r="A93" s="180"/>
      <c r="B93" s="40" t="s">
        <v>91</v>
      </c>
      <c r="C93" s="24">
        <v>116.9</v>
      </c>
      <c r="D93" s="192"/>
      <c r="E93" s="73" t="s">
        <v>266</v>
      </c>
      <c r="F93" s="53">
        <v>2.25</v>
      </c>
      <c r="G93" s="26">
        <v>52.93</v>
      </c>
      <c r="H93" s="24">
        <f t="shared" si="2"/>
        <v>119.0925</v>
      </c>
      <c r="I93" s="211"/>
      <c r="J93" s="70"/>
      <c r="K93" s="25"/>
      <c r="L93" s="26">
        <v>52.93</v>
      </c>
      <c r="M93" s="96">
        <f t="shared" si="3"/>
        <v>0</v>
      </c>
      <c r="N93" s="180"/>
      <c r="O93" s="41" t="s">
        <v>404</v>
      </c>
      <c r="P93" s="24">
        <v>119.99</v>
      </c>
    </row>
    <row r="94" spans="1:16" s="27" customFormat="1" ht="15.75" thickBot="1">
      <c r="A94" s="180"/>
      <c r="B94" s="40" t="s">
        <v>92</v>
      </c>
      <c r="C94" s="24"/>
      <c r="D94" s="192"/>
      <c r="E94" s="73" t="s">
        <v>267</v>
      </c>
      <c r="F94" s="53">
        <v>9.4499999999999993</v>
      </c>
      <c r="G94" s="26">
        <v>52.93</v>
      </c>
      <c r="H94" s="24">
        <f t="shared" si="2"/>
        <v>500.18849999999998</v>
      </c>
      <c r="I94" s="211"/>
      <c r="J94" s="70"/>
      <c r="K94" s="25"/>
      <c r="L94" s="26">
        <v>52.93</v>
      </c>
      <c r="M94" s="96">
        <f t="shared" si="3"/>
        <v>0</v>
      </c>
      <c r="N94" s="180"/>
      <c r="O94" s="40" t="s">
        <v>92</v>
      </c>
      <c r="P94" s="24">
        <v>94.99</v>
      </c>
    </row>
    <row r="95" spans="1:16" s="27" customFormat="1" ht="15.75" thickBot="1">
      <c r="A95" s="181"/>
      <c r="B95" s="40" t="s">
        <v>93</v>
      </c>
      <c r="C95" s="24">
        <v>88.9</v>
      </c>
      <c r="D95" s="192"/>
      <c r="E95" s="73"/>
      <c r="F95" s="53"/>
      <c r="G95" s="26">
        <v>52.93</v>
      </c>
      <c r="H95" s="24">
        <f t="shared" si="2"/>
        <v>0</v>
      </c>
      <c r="I95" s="211"/>
      <c r="J95" s="70"/>
      <c r="K95" s="25"/>
      <c r="L95" s="26">
        <v>52.93</v>
      </c>
      <c r="M95" s="96">
        <f t="shared" si="3"/>
        <v>0</v>
      </c>
      <c r="N95" s="181"/>
      <c r="O95" s="40" t="s">
        <v>93</v>
      </c>
      <c r="P95" s="24"/>
    </row>
    <row r="96" spans="1:16" ht="15">
      <c r="A96" s="156" t="s">
        <v>94</v>
      </c>
      <c r="B96" s="10" t="s">
        <v>95</v>
      </c>
      <c r="C96" s="16">
        <v>59.99</v>
      </c>
      <c r="D96" s="209" t="s">
        <v>94</v>
      </c>
      <c r="E96" s="71" t="s">
        <v>268</v>
      </c>
      <c r="F96" s="54">
        <v>1.19</v>
      </c>
      <c r="G96" s="26">
        <v>52.93</v>
      </c>
      <c r="H96" s="24">
        <f t="shared" si="2"/>
        <v>62.986699999999999</v>
      </c>
      <c r="I96" s="216" t="s">
        <v>94</v>
      </c>
      <c r="J96" s="68" t="s">
        <v>328</v>
      </c>
      <c r="K96" s="11">
        <v>1.55</v>
      </c>
      <c r="L96" s="26">
        <v>52.93</v>
      </c>
      <c r="M96" s="96">
        <f t="shared" si="3"/>
        <v>82.041499999999999</v>
      </c>
      <c r="N96" s="156" t="s">
        <v>94</v>
      </c>
      <c r="O96" s="10" t="s">
        <v>95</v>
      </c>
      <c r="P96" s="16">
        <v>60</v>
      </c>
    </row>
    <row r="97" spans="1:16" ht="15">
      <c r="A97" s="157"/>
      <c r="B97" s="10" t="s">
        <v>96</v>
      </c>
      <c r="C97" s="16"/>
      <c r="D97" s="209"/>
      <c r="E97" s="71" t="s">
        <v>269</v>
      </c>
      <c r="F97" s="54">
        <v>2.29</v>
      </c>
      <c r="G97" s="26">
        <v>52.93</v>
      </c>
      <c r="H97" s="24">
        <f t="shared" si="2"/>
        <v>121.2097</v>
      </c>
      <c r="I97" s="216"/>
      <c r="J97" s="68" t="s">
        <v>329</v>
      </c>
      <c r="K97" s="11">
        <v>0.99</v>
      </c>
      <c r="L97" s="26">
        <v>52.93</v>
      </c>
      <c r="M97" s="96">
        <f t="shared" si="3"/>
        <v>52.400700000000001</v>
      </c>
      <c r="N97" s="157"/>
      <c r="O97" s="10" t="s">
        <v>405</v>
      </c>
      <c r="P97" s="16"/>
    </row>
    <row r="98" spans="1:16" ht="15.75" thickBot="1">
      <c r="A98" s="158"/>
      <c r="B98" s="10" t="s">
        <v>97</v>
      </c>
      <c r="C98" s="16">
        <v>55.49</v>
      </c>
      <c r="D98" s="209"/>
      <c r="E98" s="71"/>
      <c r="F98" s="54"/>
      <c r="G98" s="26">
        <v>52.93</v>
      </c>
      <c r="H98" s="24">
        <f t="shared" si="2"/>
        <v>0</v>
      </c>
      <c r="I98" s="216"/>
      <c r="J98" s="68"/>
      <c r="K98" s="11"/>
      <c r="L98" s="26">
        <v>52.93</v>
      </c>
      <c r="M98" s="96">
        <f t="shared" si="3"/>
        <v>0</v>
      </c>
      <c r="N98" s="158"/>
      <c r="O98" s="10" t="s">
        <v>104</v>
      </c>
      <c r="P98" s="16">
        <v>55.5</v>
      </c>
    </row>
    <row r="99" spans="1:16" s="27" customFormat="1" ht="15.75">
      <c r="A99" s="130" t="s">
        <v>98</v>
      </c>
      <c r="B99" s="40" t="s">
        <v>470</v>
      </c>
      <c r="C99" s="24">
        <v>12.9</v>
      </c>
      <c r="D99" s="119" t="s">
        <v>98</v>
      </c>
      <c r="E99" s="73" t="s">
        <v>270</v>
      </c>
      <c r="F99" s="53">
        <v>0.7</v>
      </c>
      <c r="G99" s="26">
        <v>52.93</v>
      </c>
      <c r="H99" s="24">
        <f t="shared" si="2"/>
        <v>37.050999999999995</v>
      </c>
      <c r="I99" s="45" t="s">
        <v>98</v>
      </c>
      <c r="J99" s="70" t="s">
        <v>331</v>
      </c>
      <c r="K99" s="25">
        <v>0.79</v>
      </c>
      <c r="L99" s="26">
        <v>52.93</v>
      </c>
      <c r="M99" s="96">
        <f t="shared" si="3"/>
        <v>41.814700000000002</v>
      </c>
      <c r="N99" s="130" t="s">
        <v>98</v>
      </c>
      <c r="O99" s="40" t="s">
        <v>492</v>
      </c>
      <c r="P99" s="24">
        <v>19.899999999999999</v>
      </c>
    </row>
    <row r="100" spans="1:16" s="27" customFormat="1" ht="16.5" thickBot="1">
      <c r="A100" s="131"/>
      <c r="B100" s="40" t="s">
        <v>99</v>
      </c>
      <c r="C100" s="24">
        <v>49.9</v>
      </c>
      <c r="D100" s="120"/>
      <c r="E100" s="73" t="s">
        <v>479</v>
      </c>
      <c r="F100" s="53">
        <v>1.68</v>
      </c>
      <c r="G100" s="26">
        <v>52.93</v>
      </c>
      <c r="H100" s="24">
        <f t="shared" si="2"/>
        <v>88.922399999999996</v>
      </c>
      <c r="I100" s="48"/>
      <c r="J100" s="70" t="s">
        <v>330</v>
      </c>
      <c r="K100" s="25">
        <v>2.2999999999999998</v>
      </c>
      <c r="L100" s="26">
        <v>52.93</v>
      </c>
      <c r="M100" s="96">
        <f t="shared" si="3"/>
        <v>121.73899999999999</v>
      </c>
      <c r="N100" s="131"/>
      <c r="O100" s="111" t="s">
        <v>406</v>
      </c>
      <c r="P100" s="24">
        <v>89.99</v>
      </c>
    </row>
    <row r="101" spans="1:16" ht="15">
      <c r="A101" s="156" t="s">
        <v>100</v>
      </c>
      <c r="B101" s="10" t="s">
        <v>101</v>
      </c>
      <c r="C101" s="16">
        <v>431.25</v>
      </c>
      <c r="D101" s="209" t="s">
        <v>100</v>
      </c>
      <c r="E101" s="71" t="s">
        <v>271</v>
      </c>
      <c r="F101" s="54">
        <v>8.9499999999999993</v>
      </c>
      <c r="G101" s="26">
        <v>52.93</v>
      </c>
      <c r="H101" s="24">
        <f t="shared" si="2"/>
        <v>473.72349999999994</v>
      </c>
      <c r="I101" s="216" t="s">
        <v>100</v>
      </c>
      <c r="J101" s="68" t="s">
        <v>332</v>
      </c>
      <c r="K101" s="11">
        <v>19.96</v>
      </c>
      <c r="L101" s="26">
        <v>52.93</v>
      </c>
      <c r="M101" s="96">
        <f t="shared" si="3"/>
        <v>1056.4828</v>
      </c>
      <c r="N101" s="156" t="s">
        <v>100</v>
      </c>
      <c r="O101" s="10" t="s">
        <v>103</v>
      </c>
      <c r="P101" s="16">
        <v>669.99</v>
      </c>
    </row>
    <row r="102" spans="1:16" ht="15">
      <c r="A102" s="157"/>
      <c r="B102" s="10" t="s">
        <v>102</v>
      </c>
      <c r="C102" s="16">
        <v>444.9</v>
      </c>
      <c r="D102" s="209"/>
      <c r="E102" s="71" t="s">
        <v>272</v>
      </c>
      <c r="F102" s="54">
        <v>7.89</v>
      </c>
      <c r="G102" s="26">
        <v>52.93</v>
      </c>
      <c r="H102" s="24">
        <f t="shared" si="2"/>
        <v>417.61769999999996</v>
      </c>
      <c r="I102" s="216"/>
      <c r="J102" s="68" t="s">
        <v>333</v>
      </c>
      <c r="K102" s="11">
        <v>14.65</v>
      </c>
      <c r="L102" s="26">
        <v>52.93</v>
      </c>
      <c r="M102" s="96">
        <f t="shared" si="3"/>
        <v>775.42449999999997</v>
      </c>
      <c r="N102" s="157"/>
      <c r="O102" s="10" t="s">
        <v>102</v>
      </c>
      <c r="P102" s="16">
        <v>559.99</v>
      </c>
    </row>
    <row r="103" spans="1:16" ht="15">
      <c r="A103" s="157"/>
      <c r="B103" s="10" t="s">
        <v>103</v>
      </c>
      <c r="C103" s="16">
        <v>589.79999999999995</v>
      </c>
      <c r="D103" s="209"/>
      <c r="E103" s="71" t="s">
        <v>273</v>
      </c>
      <c r="F103" s="54">
        <v>12.45</v>
      </c>
      <c r="G103" s="26">
        <v>52.93</v>
      </c>
      <c r="H103" s="24">
        <f t="shared" si="2"/>
        <v>658.97849999999994</v>
      </c>
      <c r="I103" s="216"/>
      <c r="J103" s="68" t="s">
        <v>334</v>
      </c>
      <c r="K103" s="11">
        <v>18.5</v>
      </c>
      <c r="L103" s="26">
        <v>52.93</v>
      </c>
      <c r="M103" s="96">
        <f t="shared" si="3"/>
        <v>979.20500000000004</v>
      </c>
      <c r="N103" s="157"/>
      <c r="O103" s="10" t="s">
        <v>101</v>
      </c>
      <c r="P103" s="16">
        <v>54.99</v>
      </c>
    </row>
    <row r="104" spans="1:16" ht="15">
      <c r="A104" s="157"/>
      <c r="B104" s="10" t="s">
        <v>104</v>
      </c>
      <c r="C104" s="16">
        <v>297</v>
      </c>
      <c r="D104" s="209"/>
      <c r="E104" s="71"/>
      <c r="F104" s="54"/>
      <c r="G104" s="26">
        <v>52.93</v>
      </c>
      <c r="H104" s="24">
        <f t="shared" si="2"/>
        <v>0</v>
      </c>
      <c r="I104" s="216"/>
      <c r="J104" s="68" t="s">
        <v>335</v>
      </c>
      <c r="K104" s="11">
        <v>17.63</v>
      </c>
      <c r="L104" s="26">
        <v>52.93</v>
      </c>
      <c r="M104" s="96">
        <f t="shared" si="3"/>
        <v>933.15589999999997</v>
      </c>
      <c r="N104" s="157"/>
      <c r="O104" s="10" t="s">
        <v>97</v>
      </c>
      <c r="P104" s="16">
        <v>439.99</v>
      </c>
    </row>
    <row r="105" spans="1:16" ht="15.75" thickBot="1">
      <c r="A105" s="158"/>
      <c r="B105" s="10" t="s">
        <v>105</v>
      </c>
      <c r="C105" s="16">
        <v>650</v>
      </c>
      <c r="D105" s="209"/>
      <c r="E105" s="71"/>
      <c r="F105" s="54"/>
      <c r="G105" s="26">
        <v>52.93</v>
      </c>
      <c r="H105" s="24">
        <f t="shared" si="2"/>
        <v>0</v>
      </c>
      <c r="I105" s="216"/>
      <c r="J105" s="68" t="s">
        <v>336</v>
      </c>
      <c r="K105" s="11">
        <v>17.79</v>
      </c>
      <c r="L105" s="26">
        <v>52.93</v>
      </c>
      <c r="M105" s="96">
        <f t="shared" si="3"/>
        <v>941.62469999999996</v>
      </c>
      <c r="N105" s="158"/>
      <c r="O105" s="10" t="s">
        <v>407</v>
      </c>
      <c r="P105" s="16"/>
    </row>
    <row r="106" spans="1:16" s="27" customFormat="1" ht="15">
      <c r="A106" s="179" t="s">
        <v>106</v>
      </c>
      <c r="B106" s="40" t="s">
        <v>107</v>
      </c>
      <c r="C106" s="24">
        <v>99.99</v>
      </c>
      <c r="D106" s="192" t="s">
        <v>106</v>
      </c>
      <c r="E106" s="73" t="s">
        <v>482</v>
      </c>
      <c r="F106" s="53">
        <v>2.99</v>
      </c>
      <c r="G106" s="26">
        <v>52.93</v>
      </c>
      <c r="H106" s="24">
        <f t="shared" si="2"/>
        <v>158.26070000000001</v>
      </c>
      <c r="I106" s="211" t="s">
        <v>106</v>
      </c>
      <c r="J106" s="70" t="s">
        <v>337</v>
      </c>
      <c r="K106" s="25">
        <v>3.5</v>
      </c>
      <c r="L106" s="26">
        <v>52.93</v>
      </c>
      <c r="M106" s="24">
        <f t="shared" si="3"/>
        <v>185.255</v>
      </c>
      <c r="N106" s="163" t="s">
        <v>106</v>
      </c>
      <c r="O106" s="40" t="s">
        <v>408</v>
      </c>
      <c r="P106" s="24">
        <v>104.99</v>
      </c>
    </row>
    <row r="107" spans="1:16" s="27" customFormat="1" ht="15.75" thickBot="1">
      <c r="A107" s="180"/>
      <c r="B107" s="40" t="s">
        <v>108</v>
      </c>
      <c r="C107" s="24"/>
      <c r="D107" s="192"/>
      <c r="E107" s="73" t="s">
        <v>273</v>
      </c>
      <c r="F107" s="53">
        <v>3.65</v>
      </c>
      <c r="G107" s="26">
        <v>52.93</v>
      </c>
      <c r="H107" s="24">
        <f t="shared" si="2"/>
        <v>193.19450000000001</v>
      </c>
      <c r="I107" s="211"/>
      <c r="J107" s="73" t="s">
        <v>273</v>
      </c>
      <c r="K107" s="25">
        <v>3.99</v>
      </c>
      <c r="L107" s="26">
        <v>52.93</v>
      </c>
      <c r="M107" s="24">
        <f t="shared" si="3"/>
        <v>211.19070000000002</v>
      </c>
      <c r="N107" s="164"/>
      <c r="O107" s="40" t="s">
        <v>409</v>
      </c>
      <c r="P107" s="24">
        <v>179.99</v>
      </c>
    </row>
    <row r="108" spans="1:16" s="27" customFormat="1" ht="15.75" thickBot="1">
      <c r="A108" s="180"/>
      <c r="B108" s="40" t="s">
        <v>109</v>
      </c>
      <c r="C108" s="24">
        <v>205.2</v>
      </c>
      <c r="D108" s="192"/>
      <c r="E108" s="73" t="s">
        <v>274</v>
      </c>
      <c r="F108" s="53">
        <v>5.35</v>
      </c>
      <c r="G108" s="26">
        <v>52.93</v>
      </c>
      <c r="H108" s="24">
        <f t="shared" si="2"/>
        <v>283.1755</v>
      </c>
      <c r="I108" s="211"/>
      <c r="J108" s="70" t="s">
        <v>334</v>
      </c>
      <c r="K108" s="25">
        <v>3.65</v>
      </c>
      <c r="L108" s="26">
        <v>52.93</v>
      </c>
      <c r="M108" s="24">
        <f t="shared" si="3"/>
        <v>193.19450000000001</v>
      </c>
      <c r="N108" s="164"/>
      <c r="O108" s="40" t="s">
        <v>410</v>
      </c>
      <c r="P108" s="24">
        <v>119.99</v>
      </c>
    </row>
    <row r="109" spans="1:16" s="27" customFormat="1" ht="15.75" thickBot="1">
      <c r="A109" s="181"/>
      <c r="B109" s="40" t="s">
        <v>110</v>
      </c>
      <c r="C109" s="24">
        <v>84.1</v>
      </c>
      <c r="D109" s="192"/>
      <c r="E109" s="73" t="s">
        <v>275</v>
      </c>
      <c r="F109" s="53">
        <v>3.99</v>
      </c>
      <c r="G109" s="26">
        <v>52.93</v>
      </c>
      <c r="H109" s="24">
        <f t="shared" si="2"/>
        <v>211.19070000000002</v>
      </c>
      <c r="I109" s="211"/>
      <c r="J109" s="70"/>
      <c r="K109" s="25"/>
      <c r="L109" s="26">
        <v>52.93</v>
      </c>
      <c r="M109" s="24">
        <f t="shared" si="3"/>
        <v>0</v>
      </c>
      <c r="N109" s="165"/>
      <c r="O109" s="40" t="s">
        <v>411</v>
      </c>
      <c r="P109" s="24">
        <v>149.99</v>
      </c>
    </row>
    <row r="110" spans="1:16" ht="15">
      <c r="A110" s="156" t="s">
        <v>111</v>
      </c>
      <c r="B110" s="10" t="s">
        <v>112</v>
      </c>
      <c r="C110" s="16">
        <v>61.49</v>
      </c>
      <c r="D110" s="209" t="s">
        <v>111</v>
      </c>
      <c r="E110" s="71" t="s">
        <v>304</v>
      </c>
      <c r="F110" s="54">
        <v>2.29</v>
      </c>
      <c r="G110" s="26">
        <v>52.93</v>
      </c>
      <c r="H110" s="24">
        <f t="shared" si="2"/>
        <v>121.2097</v>
      </c>
      <c r="I110" s="216" t="s">
        <v>111</v>
      </c>
      <c r="J110" s="68" t="s">
        <v>338</v>
      </c>
      <c r="K110" s="11">
        <v>2.95</v>
      </c>
      <c r="L110" s="26">
        <v>52.93</v>
      </c>
      <c r="M110" s="96">
        <f t="shared" si="3"/>
        <v>156.14350000000002</v>
      </c>
      <c r="N110" s="127" t="s">
        <v>111</v>
      </c>
      <c r="O110" s="10" t="s">
        <v>412</v>
      </c>
      <c r="P110" s="16">
        <v>84.99</v>
      </c>
    </row>
    <row r="111" spans="1:16" ht="15">
      <c r="A111" s="157"/>
      <c r="B111" s="10" t="s">
        <v>113</v>
      </c>
      <c r="C111" s="16">
        <v>61.99</v>
      </c>
      <c r="D111" s="209"/>
      <c r="E111" s="71" t="s">
        <v>276</v>
      </c>
      <c r="F111" s="54">
        <v>4.49</v>
      </c>
      <c r="G111" s="26">
        <v>52.93</v>
      </c>
      <c r="H111" s="24">
        <f t="shared" si="2"/>
        <v>237.6557</v>
      </c>
      <c r="I111" s="216"/>
      <c r="J111" s="68" t="s">
        <v>339</v>
      </c>
      <c r="K111" s="11">
        <v>3.75</v>
      </c>
      <c r="L111" s="26">
        <v>52.93</v>
      </c>
      <c r="M111" s="96">
        <f t="shared" si="3"/>
        <v>198.48750000000001</v>
      </c>
      <c r="N111" s="128"/>
      <c r="O111" s="10" t="s">
        <v>413</v>
      </c>
      <c r="P111" s="16">
        <v>69.989999999999995</v>
      </c>
    </row>
    <row r="112" spans="1:16" ht="15.75" thickBot="1">
      <c r="A112" s="158"/>
      <c r="B112" s="10" t="s">
        <v>114</v>
      </c>
      <c r="C112" s="16">
        <v>51.05</v>
      </c>
      <c r="D112" s="209"/>
      <c r="E112" s="71" t="s">
        <v>277</v>
      </c>
      <c r="F112" s="54">
        <v>3.35</v>
      </c>
      <c r="G112" s="26">
        <v>52.93</v>
      </c>
      <c r="H112" s="24">
        <f t="shared" si="2"/>
        <v>177.31550000000001</v>
      </c>
      <c r="I112" s="216"/>
      <c r="J112" s="68" t="s">
        <v>340</v>
      </c>
      <c r="K112" s="11">
        <v>1.99</v>
      </c>
      <c r="L112" s="26">
        <v>52.93</v>
      </c>
      <c r="M112" s="96">
        <f t="shared" si="3"/>
        <v>105.33069999999999</v>
      </c>
      <c r="N112" s="129"/>
      <c r="O112" s="22"/>
      <c r="P112" s="16"/>
    </row>
    <row r="113" spans="1:16" s="27" customFormat="1" ht="15">
      <c r="A113" s="179" t="s">
        <v>115</v>
      </c>
      <c r="B113" s="40" t="s">
        <v>116</v>
      </c>
      <c r="C113" s="24"/>
      <c r="D113" s="192" t="s">
        <v>115</v>
      </c>
      <c r="E113" s="73" t="s">
        <v>279</v>
      </c>
      <c r="F113" s="53">
        <v>2.4900000000000002</v>
      </c>
      <c r="G113" s="26">
        <v>52.93</v>
      </c>
      <c r="H113" s="24">
        <f t="shared" si="2"/>
        <v>131.79570000000001</v>
      </c>
      <c r="I113" s="211" t="s">
        <v>115</v>
      </c>
      <c r="J113" s="70" t="s">
        <v>341</v>
      </c>
      <c r="K113" s="25">
        <v>2.15</v>
      </c>
      <c r="L113" s="26">
        <v>52.93</v>
      </c>
      <c r="M113" s="24">
        <f t="shared" si="3"/>
        <v>113.79949999999999</v>
      </c>
      <c r="N113" s="163" t="s">
        <v>462</v>
      </c>
      <c r="O113" s="40" t="s">
        <v>414</v>
      </c>
      <c r="P113" s="24">
        <v>229.99</v>
      </c>
    </row>
    <row r="114" spans="1:16" s="27" customFormat="1" ht="15">
      <c r="A114" s="180"/>
      <c r="B114" s="40" t="s">
        <v>117</v>
      </c>
      <c r="C114" s="24"/>
      <c r="D114" s="192"/>
      <c r="E114" s="73" t="s">
        <v>278</v>
      </c>
      <c r="F114" s="53">
        <v>4.45</v>
      </c>
      <c r="G114" s="26">
        <v>52.93</v>
      </c>
      <c r="H114" s="24">
        <f t="shared" si="2"/>
        <v>235.5385</v>
      </c>
      <c r="I114" s="211"/>
      <c r="J114" s="70" t="s">
        <v>342</v>
      </c>
      <c r="K114" s="25">
        <v>3.49</v>
      </c>
      <c r="L114" s="26">
        <v>52.93</v>
      </c>
      <c r="M114" s="24">
        <f t="shared" si="3"/>
        <v>184.72570000000002</v>
      </c>
      <c r="N114" s="164"/>
      <c r="O114" s="40" t="s">
        <v>415</v>
      </c>
      <c r="P114" s="24">
        <v>139.99</v>
      </c>
    </row>
    <row r="115" spans="1:16" s="27" customFormat="1" ht="15">
      <c r="A115" s="180"/>
      <c r="B115" s="40" t="s">
        <v>118</v>
      </c>
      <c r="C115" s="24">
        <v>51.9</v>
      </c>
      <c r="D115" s="192"/>
      <c r="E115" s="73" t="s">
        <v>480</v>
      </c>
      <c r="F115" s="53">
        <v>2.4500000000000002</v>
      </c>
      <c r="G115" s="26">
        <v>52.93</v>
      </c>
      <c r="H115" s="24">
        <f t="shared" si="2"/>
        <v>129.67850000000001</v>
      </c>
      <c r="I115" s="211"/>
      <c r="J115" s="70" t="s">
        <v>343</v>
      </c>
      <c r="K115" s="25">
        <v>1.99</v>
      </c>
      <c r="L115" s="26">
        <v>52.93</v>
      </c>
      <c r="M115" s="24">
        <f t="shared" si="3"/>
        <v>105.33069999999999</v>
      </c>
      <c r="N115" s="164"/>
      <c r="O115" s="40" t="s">
        <v>416</v>
      </c>
      <c r="P115" s="24">
        <v>150</v>
      </c>
    </row>
    <row r="116" spans="1:16" s="27" customFormat="1" ht="15.75" thickBot="1">
      <c r="A116" s="181"/>
      <c r="B116" s="40" t="s">
        <v>119</v>
      </c>
      <c r="C116" s="24">
        <v>122.4</v>
      </c>
      <c r="D116" s="192"/>
      <c r="E116" s="73" t="s">
        <v>481</v>
      </c>
      <c r="F116" s="53">
        <v>4.6900000000000004</v>
      </c>
      <c r="G116" s="26">
        <v>52.93</v>
      </c>
      <c r="H116" s="24">
        <f t="shared" si="2"/>
        <v>248.24170000000001</v>
      </c>
      <c r="I116" s="211"/>
      <c r="J116" s="70" t="s">
        <v>344</v>
      </c>
      <c r="K116" s="25">
        <v>3.99</v>
      </c>
      <c r="L116" s="26">
        <v>52.93</v>
      </c>
      <c r="M116" s="24">
        <f t="shared" si="3"/>
        <v>211.19070000000002</v>
      </c>
      <c r="N116" s="165"/>
      <c r="O116" s="40" t="s">
        <v>417</v>
      </c>
      <c r="P116" s="24">
        <v>159.99</v>
      </c>
    </row>
    <row r="117" spans="1:16" ht="15.75">
      <c r="A117" s="106" t="s">
        <v>120</v>
      </c>
      <c r="B117" s="4" t="s">
        <v>121</v>
      </c>
      <c r="C117" s="16">
        <v>59.95</v>
      </c>
      <c r="D117" s="118" t="s">
        <v>120</v>
      </c>
      <c r="E117" s="71"/>
      <c r="F117" s="54"/>
      <c r="G117" s="26">
        <v>52.93</v>
      </c>
      <c r="H117" s="24">
        <f t="shared" si="2"/>
        <v>0</v>
      </c>
      <c r="I117" s="46" t="s">
        <v>120</v>
      </c>
      <c r="J117" s="68"/>
      <c r="K117" s="11"/>
      <c r="L117" s="26">
        <v>52.93</v>
      </c>
      <c r="M117" s="24">
        <f t="shared" si="3"/>
        <v>0</v>
      </c>
      <c r="N117" s="46" t="s">
        <v>418</v>
      </c>
      <c r="O117" s="4" t="s">
        <v>418</v>
      </c>
      <c r="P117" s="16">
        <v>119.9</v>
      </c>
    </row>
    <row r="118" spans="1:16" ht="15.75">
      <c r="A118" s="2" t="s">
        <v>122</v>
      </c>
      <c r="B118" s="4" t="s">
        <v>122</v>
      </c>
      <c r="C118" s="16"/>
      <c r="D118" s="118" t="s">
        <v>122</v>
      </c>
      <c r="E118" s="71"/>
      <c r="F118" s="54"/>
      <c r="G118" s="26">
        <v>52.93</v>
      </c>
      <c r="H118" s="24">
        <f t="shared" si="2"/>
        <v>0</v>
      </c>
      <c r="I118" s="46" t="s">
        <v>122</v>
      </c>
      <c r="J118" s="68"/>
      <c r="K118" s="11"/>
      <c r="L118" s="26">
        <v>52.93</v>
      </c>
      <c r="M118" s="24">
        <f t="shared" si="3"/>
        <v>0</v>
      </c>
      <c r="N118" s="46" t="s">
        <v>122</v>
      </c>
      <c r="O118" s="4" t="s">
        <v>122</v>
      </c>
      <c r="P118" s="16">
        <v>149.9</v>
      </c>
    </row>
    <row r="119" spans="1:16" ht="15.75">
      <c r="A119" s="2" t="s">
        <v>123</v>
      </c>
      <c r="B119" s="4" t="s">
        <v>123</v>
      </c>
      <c r="C119" s="16">
        <v>64.95</v>
      </c>
      <c r="D119" s="118" t="s">
        <v>123</v>
      </c>
      <c r="E119" s="71"/>
      <c r="F119" s="54">
        <v>2.02</v>
      </c>
      <c r="G119" s="26">
        <v>52.93</v>
      </c>
      <c r="H119" s="24">
        <f t="shared" si="2"/>
        <v>106.9186</v>
      </c>
      <c r="I119" s="46" t="s">
        <v>123</v>
      </c>
      <c r="J119" s="68"/>
      <c r="K119" s="11">
        <v>3.5</v>
      </c>
      <c r="L119" s="26">
        <v>52.93</v>
      </c>
      <c r="M119" s="24">
        <f t="shared" si="3"/>
        <v>185.255</v>
      </c>
      <c r="N119" s="46" t="s">
        <v>123</v>
      </c>
      <c r="O119" s="4" t="s">
        <v>123</v>
      </c>
      <c r="P119" s="16">
        <v>59.9</v>
      </c>
    </row>
    <row r="120" spans="1:16" ht="15.75">
      <c r="A120" s="2" t="s">
        <v>124</v>
      </c>
      <c r="B120" s="4" t="s">
        <v>124</v>
      </c>
      <c r="C120" s="16">
        <v>39.950000000000003</v>
      </c>
      <c r="D120" s="118" t="s">
        <v>124</v>
      </c>
      <c r="E120" s="71"/>
      <c r="F120" s="54">
        <v>0.99</v>
      </c>
      <c r="G120" s="26">
        <v>52.93</v>
      </c>
      <c r="H120" s="24">
        <f t="shared" si="2"/>
        <v>52.400700000000001</v>
      </c>
      <c r="I120" s="46" t="s">
        <v>124</v>
      </c>
      <c r="J120" s="68"/>
      <c r="K120" s="11">
        <v>0.95</v>
      </c>
      <c r="L120" s="26">
        <v>52.93</v>
      </c>
      <c r="M120" s="24">
        <f t="shared" si="3"/>
        <v>50.283499999999997</v>
      </c>
      <c r="N120" s="46" t="s">
        <v>124</v>
      </c>
      <c r="O120" s="4" t="s">
        <v>124</v>
      </c>
      <c r="P120" s="16">
        <v>31.5</v>
      </c>
    </row>
    <row r="121" spans="1:16" ht="15.75">
      <c r="A121" s="2" t="s">
        <v>125</v>
      </c>
      <c r="B121" s="4" t="s">
        <v>125</v>
      </c>
      <c r="C121" s="16"/>
      <c r="D121" s="118" t="s">
        <v>125</v>
      </c>
      <c r="E121" s="71"/>
      <c r="F121" s="54"/>
      <c r="G121" s="26">
        <v>52.93</v>
      </c>
      <c r="H121" s="24">
        <f t="shared" si="2"/>
        <v>0</v>
      </c>
      <c r="I121" s="46" t="s">
        <v>125</v>
      </c>
      <c r="J121" s="68"/>
      <c r="K121" s="11">
        <v>4.5</v>
      </c>
      <c r="L121" s="26">
        <v>52.93</v>
      </c>
      <c r="M121" s="24">
        <f t="shared" si="3"/>
        <v>238.185</v>
      </c>
      <c r="N121" s="46" t="s">
        <v>125</v>
      </c>
      <c r="O121" s="4" t="s">
        <v>125</v>
      </c>
      <c r="P121" s="16">
        <v>189.9</v>
      </c>
    </row>
    <row r="122" spans="1:16" ht="31.5">
      <c r="A122" s="2" t="s">
        <v>126</v>
      </c>
      <c r="B122" s="4" t="s">
        <v>126</v>
      </c>
      <c r="C122" s="16">
        <v>169.95</v>
      </c>
      <c r="D122" s="118" t="s">
        <v>126</v>
      </c>
      <c r="E122" s="71"/>
      <c r="F122" s="54">
        <v>1.7</v>
      </c>
      <c r="G122" s="26">
        <v>52.93</v>
      </c>
      <c r="H122" s="24">
        <f t="shared" si="2"/>
        <v>89.980999999999995</v>
      </c>
      <c r="I122" s="46" t="s">
        <v>126</v>
      </c>
      <c r="J122" s="68"/>
      <c r="K122" s="11">
        <v>4.45</v>
      </c>
      <c r="L122" s="26">
        <v>52.93</v>
      </c>
      <c r="M122" s="24">
        <f t="shared" si="3"/>
        <v>235.5385</v>
      </c>
      <c r="N122" s="46" t="s">
        <v>126</v>
      </c>
      <c r="O122" s="4" t="s">
        <v>126</v>
      </c>
      <c r="P122" s="16">
        <v>249.9</v>
      </c>
    </row>
    <row r="123" spans="1:16" ht="15.75">
      <c r="A123" s="2" t="s">
        <v>127</v>
      </c>
      <c r="B123" s="4" t="s">
        <v>127</v>
      </c>
      <c r="C123" s="16">
        <v>49.95</v>
      </c>
      <c r="D123" s="118" t="s">
        <v>127</v>
      </c>
      <c r="E123" s="71"/>
      <c r="F123" s="54">
        <v>1.55</v>
      </c>
      <c r="G123" s="26">
        <v>52.93</v>
      </c>
      <c r="H123" s="24">
        <f t="shared" si="2"/>
        <v>82.041499999999999</v>
      </c>
      <c r="I123" s="46" t="s">
        <v>127</v>
      </c>
      <c r="J123" s="68"/>
      <c r="K123" s="11">
        <v>1</v>
      </c>
      <c r="L123" s="26">
        <v>52.93</v>
      </c>
      <c r="M123" s="24">
        <f t="shared" si="3"/>
        <v>52.93</v>
      </c>
      <c r="N123" s="46" t="s">
        <v>127</v>
      </c>
      <c r="O123" s="4" t="s">
        <v>127</v>
      </c>
      <c r="P123" s="16">
        <v>44.9</v>
      </c>
    </row>
    <row r="124" spans="1:16" ht="31.5">
      <c r="A124" s="2" t="s">
        <v>128</v>
      </c>
      <c r="B124" s="4" t="s">
        <v>128</v>
      </c>
      <c r="C124" s="16">
        <v>65.95</v>
      </c>
      <c r="D124" s="118" t="s">
        <v>128</v>
      </c>
      <c r="E124" s="71"/>
      <c r="F124" s="54">
        <v>2.02</v>
      </c>
      <c r="G124" s="26">
        <v>52.93</v>
      </c>
      <c r="H124" s="24">
        <f t="shared" si="2"/>
        <v>106.9186</v>
      </c>
      <c r="I124" s="46" t="s">
        <v>128</v>
      </c>
      <c r="J124" s="68"/>
      <c r="K124" s="11">
        <v>1.95</v>
      </c>
      <c r="L124" s="26">
        <v>52.93</v>
      </c>
      <c r="M124" s="24">
        <f t="shared" si="3"/>
        <v>103.2135</v>
      </c>
      <c r="N124" s="46" t="s">
        <v>128</v>
      </c>
      <c r="O124" s="4" t="s">
        <v>128</v>
      </c>
      <c r="P124" s="16">
        <v>49.9</v>
      </c>
    </row>
    <row r="125" spans="1:16" ht="15.75">
      <c r="A125" s="2" t="s">
        <v>129</v>
      </c>
      <c r="B125" s="4" t="s">
        <v>129</v>
      </c>
      <c r="C125" s="16">
        <v>32.950000000000003</v>
      </c>
      <c r="D125" s="118" t="s">
        <v>463</v>
      </c>
      <c r="E125" s="71"/>
      <c r="F125" s="54"/>
      <c r="G125" s="26">
        <v>52.93</v>
      </c>
      <c r="H125" s="24">
        <f t="shared" si="2"/>
        <v>0</v>
      </c>
      <c r="I125" s="46" t="s">
        <v>129</v>
      </c>
      <c r="J125" s="68"/>
      <c r="K125" s="11">
        <v>1.75</v>
      </c>
      <c r="L125" s="26">
        <v>52.93</v>
      </c>
      <c r="M125" s="24">
        <f t="shared" si="3"/>
        <v>92.627499999999998</v>
      </c>
      <c r="N125" s="46" t="s">
        <v>463</v>
      </c>
      <c r="O125" s="4" t="s">
        <v>129</v>
      </c>
      <c r="P125" s="16">
        <v>24.9</v>
      </c>
    </row>
    <row r="126" spans="1:16" ht="15.75">
      <c r="A126" s="2" t="s">
        <v>130</v>
      </c>
      <c r="B126" s="4" t="s">
        <v>130</v>
      </c>
      <c r="C126" s="16">
        <v>79.95</v>
      </c>
      <c r="D126" s="118" t="s">
        <v>130</v>
      </c>
      <c r="E126" s="71"/>
      <c r="F126" s="54">
        <v>2.96</v>
      </c>
      <c r="G126" s="26">
        <v>52.93</v>
      </c>
      <c r="H126" s="24">
        <f t="shared" si="2"/>
        <v>156.6728</v>
      </c>
      <c r="I126" s="46" t="s">
        <v>130</v>
      </c>
      <c r="J126" s="68"/>
      <c r="K126" s="11">
        <v>1.95</v>
      </c>
      <c r="L126" s="26">
        <v>52.93</v>
      </c>
      <c r="M126" s="24">
        <f t="shared" si="3"/>
        <v>103.2135</v>
      </c>
      <c r="N126" s="46" t="s">
        <v>130</v>
      </c>
      <c r="O126" s="4" t="s">
        <v>130</v>
      </c>
      <c r="P126" s="16">
        <v>79.900000000000006</v>
      </c>
    </row>
    <row r="127" spans="1:16" ht="15.75">
      <c r="A127" s="2" t="s">
        <v>131</v>
      </c>
      <c r="B127" s="4" t="s">
        <v>131</v>
      </c>
      <c r="C127" s="16">
        <v>149.94999999999999</v>
      </c>
      <c r="D127" s="118" t="s">
        <v>131</v>
      </c>
      <c r="E127" s="71"/>
      <c r="F127" s="54">
        <v>4.17</v>
      </c>
      <c r="G127" s="26">
        <v>52.93</v>
      </c>
      <c r="H127" s="24">
        <f t="shared" si="2"/>
        <v>220.71809999999999</v>
      </c>
      <c r="I127" s="46" t="s">
        <v>131</v>
      </c>
      <c r="J127" s="68"/>
      <c r="K127" s="11">
        <v>2.5</v>
      </c>
      <c r="L127" s="26">
        <v>52.93</v>
      </c>
      <c r="M127" s="24">
        <f t="shared" si="3"/>
        <v>132.32499999999999</v>
      </c>
      <c r="N127" s="46" t="s">
        <v>131</v>
      </c>
      <c r="O127" s="4" t="s">
        <v>131</v>
      </c>
      <c r="P127" s="16">
        <v>149.9</v>
      </c>
    </row>
    <row r="128" spans="1:16" ht="15.75">
      <c r="A128" s="2" t="s">
        <v>132</v>
      </c>
      <c r="B128" s="4" t="s">
        <v>132</v>
      </c>
      <c r="C128" s="16">
        <v>30</v>
      </c>
      <c r="D128" s="118" t="s">
        <v>132</v>
      </c>
      <c r="E128" s="71"/>
      <c r="F128" s="54">
        <v>0.99</v>
      </c>
      <c r="G128" s="26">
        <v>52.93</v>
      </c>
      <c r="H128" s="24">
        <f t="shared" si="2"/>
        <v>52.400700000000001</v>
      </c>
      <c r="I128" s="46" t="s">
        <v>132</v>
      </c>
      <c r="J128" s="68"/>
      <c r="K128" s="11">
        <v>0.5</v>
      </c>
      <c r="L128" s="26">
        <v>52.93</v>
      </c>
      <c r="M128" s="24">
        <f t="shared" si="3"/>
        <v>26.465</v>
      </c>
      <c r="N128" s="46" t="s">
        <v>132</v>
      </c>
      <c r="O128" s="4" t="s">
        <v>132</v>
      </c>
      <c r="P128" s="16">
        <v>29.9</v>
      </c>
    </row>
    <row r="129" spans="1:16" ht="15.75">
      <c r="A129" s="2" t="s">
        <v>133</v>
      </c>
      <c r="B129" s="4" t="s">
        <v>133</v>
      </c>
      <c r="C129" s="16">
        <v>55.95</v>
      </c>
      <c r="D129" s="118" t="s">
        <v>133</v>
      </c>
      <c r="E129" s="71"/>
      <c r="F129" s="54">
        <v>1.4</v>
      </c>
      <c r="G129" s="26">
        <v>52.93</v>
      </c>
      <c r="H129" s="24">
        <f t="shared" si="2"/>
        <v>74.10199999999999</v>
      </c>
      <c r="I129" s="46" t="s">
        <v>133</v>
      </c>
      <c r="J129" s="68"/>
      <c r="K129" s="11">
        <v>3.8</v>
      </c>
      <c r="L129" s="26">
        <v>52.93</v>
      </c>
      <c r="M129" s="24">
        <f t="shared" si="3"/>
        <v>201.13399999999999</v>
      </c>
      <c r="N129" s="46" t="s">
        <v>133</v>
      </c>
      <c r="O129" s="4" t="s">
        <v>133</v>
      </c>
      <c r="P129" s="16">
        <v>39.9</v>
      </c>
    </row>
    <row r="130" spans="1:16" ht="15.75">
      <c r="A130" s="2" t="s">
        <v>134</v>
      </c>
      <c r="B130" s="4" t="s">
        <v>135</v>
      </c>
      <c r="C130" s="16"/>
      <c r="D130" s="118" t="s">
        <v>134</v>
      </c>
      <c r="E130" s="71"/>
      <c r="F130" s="54"/>
      <c r="G130" s="26">
        <v>52.93</v>
      </c>
      <c r="H130" s="24">
        <f t="shared" si="2"/>
        <v>0</v>
      </c>
      <c r="I130" s="46" t="s">
        <v>134</v>
      </c>
      <c r="J130" s="68"/>
      <c r="K130" s="11"/>
      <c r="L130" s="26">
        <v>52.93</v>
      </c>
      <c r="M130" s="24">
        <f t="shared" si="3"/>
        <v>0</v>
      </c>
      <c r="N130" s="46" t="s">
        <v>134</v>
      </c>
      <c r="O130" s="4" t="s">
        <v>135</v>
      </c>
      <c r="P130" s="16"/>
    </row>
    <row r="131" spans="1:16" ht="15.75">
      <c r="A131" s="182" t="s">
        <v>136</v>
      </c>
      <c r="B131" s="3" t="s">
        <v>137</v>
      </c>
      <c r="C131" s="16">
        <v>59.95</v>
      </c>
      <c r="D131" s="209" t="s">
        <v>136</v>
      </c>
      <c r="E131" s="3" t="s">
        <v>137</v>
      </c>
      <c r="F131" s="54">
        <v>3.59</v>
      </c>
      <c r="G131" s="26">
        <v>52.93</v>
      </c>
      <c r="H131" s="24">
        <f t="shared" si="2"/>
        <v>190.0187</v>
      </c>
      <c r="I131" s="216" t="s">
        <v>136</v>
      </c>
      <c r="J131" s="3" t="s">
        <v>137</v>
      </c>
      <c r="K131" s="11">
        <v>2.65</v>
      </c>
      <c r="L131" s="26">
        <v>52.93</v>
      </c>
      <c r="M131" s="24">
        <f t="shared" si="3"/>
        <v>140.2645</v>
      </c>
      <c r="N131" s="47" t="s">
        <v>136</v>
      </c>
      <c r="O131" s="3" t="s">
        <v>137</v>
      </c>
      <c r="P131" s="16">
        <v>59.9</v>
      </c>
    </row>
    <row r="132" spans="1:16" ht="15.75">
      <c r="A132" s="182"/>
      <c r="B132" s="3" t="s">
        <v>138</v>
      </c>
      <c r="C132" s="16"/>
      <c r="D132" s="209"/>
      <c r="E132" s="3" t="s">
        <v>138</v>
      </c>
      <c r="F132" s="54"/>
      <c r="G132" s="26">
        <v>52.93</v>
      </c>
      <c r="H132" s="24">
        <f t="shared" ref="H132:H195" si="4">F132*G132</f>
        <v>0</v>
      </c>
      <c r="I132" s="216"/>
      <c r="J132" s="3" t="s">
        <v>138</v>
      </c>
      <c r="K132" s="11"/>
      <c r="L132" s="26">
        <v>52.93</v>
      </c>
      <c r="M132" s="24">
        <f t="shared" ref="M132:M195" si="5">K132*L132</f>
        <v>0</v>
      </c>
      <c r="N132" s="47"/>
      <c r="O132" s="3" t="s">
        <v>138</v>
      </c>
      <c r="P132" s="16"/>
    </row>
    <row r="133" spans="1:16" ht="15.75">
      <c r="A133" s="2" t="s">
        <v>139</v>
      </c>
      <c r="B133" s="3" t="s">
        <v>140</v>
      </c>
      <c r="C133" s="16">
        <v>74.95</v>
      </c>
      <c r="D133" s="118" t="s">
        <v>139</v>
      </c>
      <c r="E133" s="3" t="s">
        <v>140</v>
      </c>
      <c r="F133" s="54">
        <v>2.29</v>
      </c>
      <c r="G133" s="26">
        <v>52.93</v>
      </c>
      <c r="H133" s="24">
        <f t="shared" si="4"/>
        <v>121.2097</v>
      </c>
      <c r="I133" s="46" t="s">
        <v>139</v>
      </c>
      <c r="J133" s="3" t="s">
        <v>140</v>
      </c>
      <c r="K133" s="11">
        <v>1.6</v>
      </c>
      <c r="L133" s="26">
        <v>52.93</v>
      </c>
      <c r="M133" s="24">
        <f t="shared" si="5"/>
        <v>84.688000000000002</v>
      </c>
      <c r="N133" s="46" t="s">
        <v>139</v>
      </c>
      <c r="O133" s="3" t="s">
        <v>140</v>
      </c>
      <c r="P133" s="16">
        <v>89.9</v>
      </c>
    </row>
    <row r="134" spans="1:16" ht="15" customHeight="1">
      <c r="A134" s="182" t="s">
        <v>141</v>
      </c>
      <c r="B134" s="3" t="s">
        <v>142</v>
      </c>
      <c r="C134" s="16">
        <v>119.95</v>
      </c>
      <c r="D134" s="209" t="s">
        <v>141</v>
      </c>
      <c r="E134" s="3" t="s">
        <v>142</v>
      </c>
      <c r="F134" s="54">
        <v>5.04</v>
      </c>
      <c r="G134" s="26">
        <v>52.93</v>
      </c>
      <c r="H134" s="24">
        <f t="shared" si="4"/>
        <v>266.7672</v>
      </c>
      <c r="I134" s="216" t="s">
        <v>141</v>
      </c>
      <c r="J134" s="3" t="s">
        <v>142</v>
      </c>
      <c r="K134" s="11">
        <v>2.6</v>
      </c>
      <c r="L134" s="26">
        <v>52.93</v>
      </c>
      <c r="M134" s="24">
        <f t="shared" si="5"/>
        <v>137.61799999999999</v>
      </c>
      <c r="N134" s="216" t="s">
        <v>141</v>
      </c>
      <c r="O134" s="3" t="s">
        <v>419</v>
      </c>
      <c r="P134" s="16">
        <v>107.9</v>
      </c>
    </row>
    <row r="135" spans="1:16" ht="15" customHeight="1">
      <c r="A135" s="182"/>
      <c r="B135" s="3" t="s">
        <v>143</v>
      </c>
      <c r="C135" s="16"/>
      <c r="D135" s="209"/>
      <c r="E135" s="3" t="s">
        <v>143</v>
      </c>
      <c r="F135" s="54">
        <v>5.04</v>
      </c>
      <c r="G135" s="26">
        <v>52.93</v>
      </c>
      <c r="H135" s="24">
        <f t="shared" si="4"/>
        <v>266.7672</v>
      </c>
      <c r="I135" s="216"/>
      <c r="J135" s="3" t="s">
        <v>143</v>
      </c>
      <c r="K135" s="11">
        <v>3.95</v>
      </c>
      <c r="L135" s="26">
        <v>52.93</v>
      </c>
      <c r="M135" s="24">
        <f t="shared" si="5"/>
        <v>209.0735</v>
      </c>
      <c r="N135" s="216"/>
      <c r="O135" s="3" t="s">
        <v>143</v>
      </c>
      <c r="P135" s="16"/>
    </row>
    <row r="136" spans="1:16" ht="15" customHeight="1">
      <c r="A136" s="182"/>
      <c r="B136" s="3" t="s">
        <v>144</v>
      </c>
      <c r="C136" s="16">
        <v>119.95</v>
      </c>
      <c r="D136" s="209"/>
      <c r="E136" s="3" t="s">
        <v>144</v>
      </c>
      <c r="F136" s="54">
        <v>3.39</v>
      </c>
      <c r="G136" s="26">
        <v>52.93</v>
      </c>
      <c r="H136" s="24">
        <f t="shared" si="4"/>
        <v>179.43270000000001</v>
      </c>
      <c r="I136" s="216"/>
      <c r="J136" s="3" t="s">
        <v>144</v>
      </c>
      <c r="K136" s="11">
        <v>2.6</v>
      </c>
      <c r="L136" s="26">
        <v>52.93</v>
      </c>
      <c r="M136" s="24">
        <f t="shared" si="5"/>
        <v>137.61799999999999</v>
      </c>
      <c r="N136" s="216"/>
      <c r="O136" s="3" t="s">
        <v>144</v>
      </c>
      <c r="P136" s="16">
        <v>124.9</v>
      </c>
    </row>
    <row r="137" spans="1:16" ht="15" customHeight="1">
      <c r="A137" s="182"/>
      <c r="B137" s="3" t="s">
        <v>145</v>
      </c>
      <c r="C137" s="16">
        <v>119.95</v>
      </c>
      <c r="D137" s="209"/>
      <c r="E137" s="3" t="s">
        <v>145</v>
      </c>
      <c r="F137" s="54"/>
      <c r="G137" s="26">
        <v>52.93</v>
      </c>
      <c r="H137" s="24">
        <f t="shared" si="4"/>
        <v>0</v>
      </c>
      <c r="I137" s="216"/>
      <c r="J137" s="3" t="s">
        <v>145</v>
      </c>
      <c r="K137" s="11">
        <v>2.6</v>
      </c>
      <c r="L137" s="26">
        <v>52.93</v>
      </c>
      <c r="M137" s="24">
        <f t="shared" si="5"/>
        <v>137.61799999999999</v>
      </c>
      <c r="N137" s="216"/>
      <c r="O137" s="3" t="s">
        <v>145</v>
      </c>
      <c r="P137" s="16">
        <v>107.9</v>
      </c>
    </row>
    <row r="138" spans="1:16" ht="15.75">
      <c r="A138" s="2" t="s">
        <v>146</v>
      </c>
      <c r="B138" s="3" t="s">
        <v>146</v>
      </c>
      <c r="C138" s="16">
        <v>83.95</v>
      </c>
      <c r="D138" s="118" t="s">
        <v>146</v>
      </c>
      <c r="E138" s="3" t="s">
        <v>146</v>
      </c>
      <c r="F138" s="54">
        <v>2.19</v>
      </c>
      <c r="G138" s="26">
        <v>52.93</v>
      </c>
      <c r="H138" s="24">
        <f t="shared" si="4"/>
        <v>115.91669999999999</v>
      </c>
      <c r="I138" s="46" t="s">
        <v>146</v>
      </c>
      <c r="J138" s="3" t="s">
        <v>146</v>
      </c>
      <c r="K138" s="11">
        <v>1.9</v>
      </c>
      <c r="L138" s="26">
        <v>52.93</v>
      </c>
      <c r="M138" s="24">
        <f t="shared" si="5"/>
        <v>100.56699999999999</v>
      </c>
      <c r="N138" s="46" t="s">
        <v>146</v>
      </c>
      <c r="O138" s="3" t="s">
        <v>146</v>
      </c>
      <c r="P138" s="16">
        <v>97.5</v>
      </c>
    </row>
    <row r="139" spans="1:16" ht="15.75">
      <c r="A139" s="2" t="s">
        <v>147</v>
      </c>
      <c r="B139" s="3" t="s">
        <v>147</v>
      </c>
      <c r="C139" s="16">
        <v>199.95</v>
      </c>
      <c r="D139" s="118" t="s">
        <v>147</v>
      </c>
      <c r="E139" s="3" t="s">
        <v>147</v>
      </c>
      <c r="F139" s="54">
        <v>3.99</v>
      </c>
      <c r="G139" s="26">
        <v>52.93</v>
      </c>
      <c r="H139" s="24">
        <f t="shared" si="4"/>
        <v>211.19070000000002</v>
      </c>
      <c r="I139" s="46" t="s">
        <v>147</v>
      </c>
      <c r="J139" s="3" t="s">
        <v>147</v>
      </c>
      <c r="K139" s="11">
        <v>4.25</v>
      </c>
      <c r="L139" s="26">
        <v>52.93</v>
      </c>
      <c r="M139" s="24">
        <f t="shared" si="5"/>
        <v>224.95249999999999</v>
      </c>
      <c r="N139" s="46" t="s">
        <v>147</v>
      </c>
      <c r="O139" s="3" t="s">
        <v>147</v>
      </c>
      <c r="P139" s="16">
        <v>189.9</v>
      </c>
    </row>
    <row r="140" spans="1:16" ht="15.75">
      <c r="A140" s="2" t="s">
        <v>148</v>
      </c>
      <c r="B140" s="3" t="s">
        <v>148</v>
      </c>
      <c r="C140" s="16">
        <v>199.95</v>
      </c>
      <c r="D140" s="118" t="s">
        <v>148</v>
      </c>
      <c r="E140" s="3" t="s">
        <v>148</v>
      </c>
      <c r="F140" s="54"/>
      <c r="G140" s="26">
        <v>52.93</v>
      </c>
      <c r="H140" s="24">
        <f t="shared" si="4"/>
        <v>0</v>
      </c>
      <c r="I140" s="46" t="s">
        <v>148</v>
      </c>
      <c r="J140" s="3" t="s">
        <v>148</v>
      </c>
      <c r="K140" s="11"/>
      <c r="L140" s="26">
        <v>52.93</v>
      </c>
      <c r="M140" s="24">
        <f t="shared" si="5"/>
        <v>0</v>
      </c>
      <c r="N140" s="46" t="s">
        <v>148</v>
      </c>
      <c r="O140" s="3" t="s">
        <v>148</v>
      </c>
      <c r="P140" s="16">
        <v>245</v>
      </c>
    </row>
    <row r="141" spans="1:16" ht="15">
      <c r="A141" s="182" t="s">
        <v>149</v>
      </c>
      <c r="B141" s="3" t="s">
        <v>150</v>
      </c>
      <c r="C141" s="16">
        <v>134.94999999999999</v>
      </c>
      <c r="D141" s="209" t="s">
        <v>149</v>
      </c>
      <c r="E141" s="3" t="s">
        <v>150</v>
      </c>
      <c r="F141" s="54">
        <v>2.69</v>
      </c>
      <c r="G141" s="26">
        <v>52.93</v>
      </c>
      <c r="H141" s="24">
        <f t="shared" si="4"/>
        <v>142.3817</v>
      </c>
      <c r="I141" s="216" t="s">
        <v>149</v>
      </c>
      <c r="J141" s="3" t="s">
        <v>150</v>
      </c>
      <c r="K141" s="11">
        <v>2.5</v>
      </c>
      <c r="L141" s="26">
        <v>52.93</v>
      </c>
      <c r="M141" s="24">
        <f t="shared" si="5"/>
        <v>132.32499999999999</v>
      </c>
      <c r="N141" s="216" t="s">
        <v>149</v>
      </c>
      <c r="O141" s="3" t="s">
        <v>150</v>
      </c>
      <c r="P141" s="16">
        <v>154.9</v>
      </c>
    </row>
    <row r="142" spans="1:16" ht="15">
      <c r="A142" s="182"/>
      <c r="B142" s="3" t="s">
        <v>151</v>
      </c>
      <c r="C142" s="16">
        <v>134.94999999999999</v>
      </c>
      <c r="D142" s="209"/>
      <c r="E142" s="3" t="s">
        <v>151</v>
      </c>
      <c r="F142" s="54">
        <v>2.69</v>
      </c>
      <c r="G142" s="26">
        <v>52.93</v>
      </c>
      <c r="H142" s="24">
        <f t="shared" si="4"/>
        <v>142.3817</v>
      </c>
      <c r="I142" s="216"/>
      <c r="J142" s="3" t="s">
        <v>151</v>
      </c>
      <c r="K142" s="11"/>
      <c r="L142" s="26">
        <v>52.93</v>
      </c>
      <c r="M142" s="24">
        <f t="shared" si="5"/>
        <v>0</v>
      </c>
      <c r="N142" s="216"/>
      <c r="O142" s="3" t="s">
        <v>151</v>
      </c>
      <c r="P142" s="16">
        <v>154.9</v>
      </c>
    </row>
    <row r="143" spans="1:16" ht="15">
      <c r="A143" s="182"/>
      <c r="B143" s="3" t="s">
        <v>152</v>
      </c>
      <c r="C143" s="16">
        <v>134.94999999999999</v>
      </c>
      <c r="D143" s="209"/>
      <c r="E143" s="3" t="s">
        <v>152</v>
      </c>
      <c r="F143" s="54">
        <v>3.91</v>
      </c>
      <c r="G143" s="26">
        <v>52.93</v>
      </c>
      <c r="H143" s="24">
        <f t="shared" si="4"/>
        <v>206.9563</v>
      </c>
      <c r="I143" s="216"/>
      <c r="J143" s="3" t="s">
        <v>152</v>
      </c>
      <c r="K143" s="11"/>
      <c r="L143" s="26">
        <v>52.93</v>
      </c>
      <c r="M143" s="24">
        <f t="shared" si="5"/>
        <v>0</v>
      </c>
      <c r="N143" s="216"/>
      <c r="O143" s="3" t="s">
        <v>152</v>
      </c>
      <c r="P143" s="16"/>
    </row>
    <row r="144" spans="1:16" ht="15.75">
      <c r="A144" s="2" t="s">
        <v>153</v>
      </c>
      <c r="B144" s="4" t="s">
        <v>154</v>
      </c>
      <c r="C144" s="16"/>
      <c r="D144" s="118" t="s">
        <v>153</v>
      </c>
      <c r="E144" s="4" t="s">
        <v>154</v>
      </c>
      <c r="F144" s="54"/>
      <c r="G144" s="26">
        <v>52.93</v>
      </c>
      <c r="H144" s="24">
        <f t="shared" si="4"/>
        <v>0</v>
      </c>
      <c r="I144" s="46" t="s">
        <v>153</v>
      </c>
      <c r="J144" s="4" t="s">
        <v>154</v>
      </c>
      <c r="K144" s="11">
        <v>9.9499999999999993</v>
      </c>
      <c r="L144" s="26">
        <v>52.93</v>
      </c>
      <c r="M144" s="24">
        <f t="shared" si="5"/>
        <v>526.65350000000001</v>
      </c>
      <c r="N144" s="46" t="s">
        <v>153</v>
      </c>
      <c r="O144" s="4" t="s">
        <v>154</v>
      </c>
      <c r="P144" s="16"/>
    </row>
    <row r="145" spans="1:16" ht="15.75">
      <c r="A145" s="5" t="s">
        <v>155</v>
      </c>
      <c r="B145" s="4" t="s">
        <v>156</v>
      </c>
      <c r="C145" s="16">
        <v>299.95</v>
      </c>
      <c r="D145" s="121" t="s">
        <v>155</v>
      </c>
      <c r="E145" s="4" t="s">
        <v>156</v>
      </c>
      <c r="F145" s="54"/>
      <c r="G145" s="26">
        <v>52.93</v>
      </c>
      <c r="H145" s="24">
        <f t="shared" si="4"/>
        <v>0</v>
      </c>
      <c r="I145" s="49" t="s">
        <v>155</v>
      </c>
      <c r="J145" s="4" t="s">
        <v>156</v>
      </c>
      <c r="K145" s="11"/>
      <c r="L145" s="26">
        <v>52.93</v>
      </c>
      <c r="M145" s="24">
        <f t="shared" si="5"/>
        <v>0</v>
      </c>
      <c r="N145" s="49" t="s">
        <v>155</v>
      </c>
      <c r="O145" s="4" t="s">
        <v>156</v>
      </c>
      <c r="P145" s="16">
        <v>239.9</v>
      </c>
    </row>
    <row r="146" spans="1:16" ht="15.75">
      <c r="A146" s="5" t="s">
        <v>157</v>
      </c>
      <c r="B146" s="4" t="s">
        <v>157</v>
      </c>
      <c r="C146" s="16">
        <v>89.953999999999994</v>
      </c>
      <c r="D146" s="121" t="s">
        <v>157</v>
      </c>
      <c r="E146" s="4" t="s">
        <v>157</v>
      </c>
      <c r="F146" s="54">
        <v>1.55</v>
      </c>
      <c r="G146" s="26">
        <v>52.93</v>
      </c>
      <c r="H146" s="24">
        <f t="shared" si="4"/>
        <v>82.041499999999999</v>
      </c>
      <c r="I146" s="49" t="s">
        <v>157</v>
      </c>
      <c r="J146" s="4" t="s">
        <v>157</v>
      </c>
      <c r="K146" s="11"/>
      <c r="L146" s="26">
        <v>52.93</v>
      </c>
      <c r="M146" s="24">
        <f t="shared" si="5"/>
        <v>0</v>
      </c>
      <c r="N146" s="49" t="s">
        <v>452</v>
      </c>
      <c r="O146" s="4" t="s">
        <v>420</v>
      </c>
      <c r="P146" s="16"/>
    </row>
    <row r="147" spans="1:16" ht="15.75">
      <c r="A147" s="5" t="s">
        <v>158</v>
      </c>
      <c r="B147" s="4" t="s">
        <v>159</v>
      </c>
      <c r="C147" s="16">
        <v>35.950000000000003</v>
      </c>
      <c r="D147" s="121" t="s">
        <v>158</v>
      </c>
      <c r="E147" s="4" t="s">
        <v>159</v>
      </c>
      <c r="F147" s="54">
        <v>0.54</v>
      </c>
      <c r="G147" s="26">
        <v>52.93</v>
      </c>
      <c r="H147" s="24">
        <f t="shared" si="4"/>
        <v>28.5822</v>
      </c>
      <c r="I147" s="49" t="s">
        <v>158</v>
      </c>
      <c r="J147" s="4" t="s">
        <v>159</v>
      </c>
      <c r="K147" s="11">
        <v>0.5</v>
      </c>
      <c r="L147" s="26">
        <v>52.93</v>
      </c>
      <c r="M147" s="24">
        <f t="shared" si="5"/>
        <v>26.465</v>
      </c>
      <c r="N147" s="49" t="s">
        <v>453</v>
      </c>
      <c r="O147" s="4" t="s">
        <v>159</v>
      </c>
      <c r="P147" s="16">
        <v>34.9</v>
      </c>
    </row>
    <row r="148" spans="1:16" ht="15.75">
      <c r="A148" s="5" t="s">
        <v>160</v>
      </c>
      <c r="B148" s="4" t="s">
        <v>160</v>
      </c>
      <c r="C148" s="16">
        <v>25.945</v>
      </c>
      <c r="D148" s="121" t="s">
        <v>160</v>
      </c>
      <c r="E148" s="4" t="s">
        <v>160</v>
      </c>
      <c r="F148" s="54">
        <v>0.99</v>
      </c>
      <c r="G148" s="26">
        <v>52.93</v>
      </c>
      <c r="H148" s="24">
        <f t="shared" si="4"/>
        <v>52.400700000000001</v>
      </c>
      <c r="I148" s="49" t="s">
        <v>160</v>
      </c>
      <c r="J148" s="4" t="s">
        <v>160</v>
      </c>
      <c r="K148" s="11">
        <v>1.1000000000000001</v>
      </c>
      <c r="L148" s="26">
        <v>52.93</v>
      </c>
      <c r="M148" s="24">
        <f t="shared" si="5"/>
        <v>58.223000000000006</v>
      </c>
      <c r="N148" s="49" t="s">
        <v>160</v>
      </c>
      <c r="O148" s="4" t="s">
        <v>160</v>
      </c>
      <c r="P148" s="16">
        <v>29.9</v>
      </c>
    </row>
    <row r="149" spans="1:16" ht="15.75">
      <c r="A149" s="5" t="s">
        <v>161</v>
      </c>
      <c r="B149" s="4" t="s">
        <v>162</v>
      </c>
      <c r="C149" s="16">
        <v>119.95</v>
      </c>
      <c r="D149" s="121" t="s">
        <v>161</v>
      </c>
      <c r="E149" s="4" t="s">
        <v>162</v>
      </c>
      <c r="F149" s="54">
        <v>7.98</v>
      </c>
      <c r="G149" s="26">
        <v>52.93</v>
      </c>
      <c r="H149" s="24">
        <f t="shared" si="4"/>
        <v>422.38140000000004</v>
      </c>
      <c r="I149" s="49" t="s">
        <v>161</v>
      </c>
      <c r="J149" s="4" t="s">
        <v>162</v>
      </c>
      <c r="K149" s="11">
        <v>2.5</v>
      </c>
      <c r="L149" s="26">
        <v>52.93</v>
      </c>
      <c r="M149" s="24">
        <f t="shared" si="5"/>
        <v>132.32499999999999</v>
      </c>
      <c r="N149" s="49" t="s">
        <v>161</v>
      </c>
      <c r="O149" s="4" t="s">
        <v>162</v>
      </c>
      <c r="P149" s="16">
        <v>119.9</v>
      </c>
    </row>
    <row r="150" spans="1:16" ht="15.75">
      <c r="A150" s="5" t="s">
        <v>163</v>
      </c>
      <c r="B150" s="4" t="s">
        <v>164</v>
      </c>
      <c r="C150" s="16">
        <v>99.95</v>
      </c>
      <c r="D150" s="121" t="s">
        <v>163</v>
      </c>
      <c r="E150" s="4" t="s">
        <v>164</v>
      </c>
      <c r="F150" s="54"/>
      <c r="G150" s="26">
        <v>52.93</v>
      </c>
      <c r="H150" s="24">
        <f t="shared" si="4"/>
        <v>0</v>
      </c>
      <c r="I150" s="49" t="s">
        <v>163</v>
      </c>
      <c r="J150" s="4" t="s">
        <v>164</v>
      </c>
      <c r="K150" s="11">
        <v>10</v>
      </c>
      <c r="L150" s="26">
        <v>52.93</v>
      </c>
      <c r="M150" s="24">
        <f t="shared" si="5"/>
        <v>529.29999999999995</v>
      </c>
      <c r="N150" s="49" t="s">
        <v>163</v>
      </c>
      <c r="O150" s="4" t="s">
        <v>164</v>
      </c>
      <c r="P150" s="16">
        <v>104.9</v>
      </c>
    </row>
    <row r="151" spans="1:16" ht="15.75">
      <c r="A151" s="5" t="s">
        <v>165</v>
      </c>
      <c r="B151" s="4" t="s">
        <v>166</v>
      </c>
      <c r="C151" s="16">
        <v>59.95</v>
      </c>
      <c r="D151" s="121" t="s">
        <v>165</v>
      </c>
      <c r="E151" s="4" t="s">
        <v>166</v>
      </c>
      <c r="F151" s="54">
        <v>1.95</v>
      </c>
      <c r="G151" s="26">
        <v>52.93</v>
      </c>
      <c r="H151" s="24">
        <f t="shared" si="4"/>
        <v>103.2135</v>
      </c>
      <c r="I151" s="49" t="s">
        <v>165</v>
      </c>
      <c r="J151" s="4" t="s">
        <v>166</v>
      </c>
      <c r="K151" s="11">
        <v>1.9</v>
      </c>
      <c r="L151" s="26">
        <v>52.93</v>
      </c>
      <c r="M151" s="24">
        <f t="shared" si="5"/>
        <v>100.56699999999999</v>
      </c>
      <c r="N151" s="49" t="s">
        <v>165</v>
      </c>
      <c r="O151" s="4" t="s">
        <v>166</v>
      </c>
      <c r="P151" s="16">
        <v>56.9</v>
      </c>
    </row>
    <row r="152" spans="1:16" ht="15.75">
      <c r="A152" s="5" t="s">
        <v>167</v>
      </c>
      <c r="B152" s="4" t="s">
        <v>168</v>
      </c>
      <c r="C152" s="16"/>
      <c r="D152" s="121" t="s">
        <v>167</v>
      </c>
      <c r="E152" s="4" t="s">
        <v>168</v>
      </c>
      <c r="F152" s="54"/>
      <c r="G152" s="26">
        <v>52.93</v>
      </c>
      <c r="H152" s="24">
        <f t="shared" si="4"/>
        <v>0</v>
      </c>
      <c r="I152" s="49" t="s">
        <v>167</v>
      </c>
      <c r="J152" s="4" t="s">
        <v>168</v>
      </c>
      <c r="K152" s="11"/>
      <c r="L152" s="26">
        <v>52.93</v>
      </c>
      <c r="M152" s="24">
        <f t="shared" si="5"/>
        <v>0</v>
      </c>
      <c r="N152" s="49" t="s">
        <v>167</v>
      </c>
      <c r="O152" s="4" t="s">
        <v>168</v>
      </c>
      <c r="P152" s="16"/>
    </row>
    <row r="153" spans="1:16" ht="15.75">
      <c r="A153" s="5" t="s">
        <v>169</v>
      </c>
      <c r="B153" s="4" t="s">
        <v>169</v>
      </c>
      <c r="C153" s="16"/>
      <c r="D153" s="121" t="s">
        <v>169</v>
      </c>
      <c r="E153" s="4" t="s">
        <v>169</v>
      </c>
      <c r="F153" s="54"/>
      <c r="G153" s="26">
        <v>52.93</v>
      </c>
      <c r="H153" s="24">
        <f t="shared" si="4"/>
        <v>0</v>
      </c>
      <c r="I153" s="49" t="s">
        <v>169</v>
      </c>
      <c r="J153" s="4" t="s">
        <v>169</v>
      </c>
      <c r="K153" s="11"/>
      <c r="L153" s="26">
        <v>52.93</v>
      </c>
      <c r="M153" s="24">
        <f t="shared" si="5"/>
        <v>0</v>
      </c>
      <c r="N153" s="49" t="s">
        <v>169</v>
      </c>
      <c r="O153" s="4" t="s">
        <v>169</v>
      </c>
      <c r="P153" s="16"/>
    </row>
    <row r="154" spans="1:16" ht="16.5" thickBot="1">
      <c r="A154" s="6" t="s">
        <v>170</v>
      </c>
      <c r="B154" s="7" t="s">
        <v>170</v>
      </c>
      <c r="C154" s="16">
        <v>289.94499999999999</v>
      </c>
      <c r="D154" s="122" t="s">
        <v>170</v>
      </c>
      <c r="E154" s="7" t="s">
        <v>170</v>
      </c>
      <c r="F154" s="54">
        <v>3.93</v>
      </c>
      <c r="G154" s="26">
        <v>52.93</v>
      </c>
      <c r="H154" s="24">
        <f t="shared" si="4"/>
        <v>208.01490000000001</v>
      </c>
      <c r="I154" s="50" t="s">
        <v>170</v>
      </c>
      <c r="J154" s="7" t="s">
        <v>170</v>
      </c>
      <c r="K154" s="11">
        <v>6.95</v>
      </c>
      <c r="L154" s="26">
        <v>52.93</v>
      </c>
      <c r="M154" s="24">
        <f t="shared" si="5"/>
        <v>367.86349999999999</v>
      </c>
      <c r="N154" s="50" t="s">
        <v>170</v>
      </c>
      <c r="O154" s="7" t="s">
        <v>421</v>
      </c>
      <c r="P154" s="16">
        <v>279.89999999999998</v>
      </c>
    </row>
    <row r="155" spans="1:16" s="27" customFormat="1" ht="15">
      <c r="A155" s="179" t="s">
        <v>171</v>
      </c>
      <c r="B155" s="100" t="s">
        <v>172</v>
      </c>
      <c r="C155" s="96">
        <v>128.15</v>
      </c>
      <c r="D155" s="213" t="s">
        <v>171</v>
      </c>
      <c r="E155" s="100" t="s">
        <v>172</v>
      </c>
      <c r="F155" s="53">
        <v>3.95</v>
      </c>
      <c r="G155" s="26">
        <v>52.93</v>
      </c>
      <c r="H155" s="24">
        <f t="shared" si="4"/>
        <v>209.0735</v>
      </c>
      <c r="I155" s="211" t="s">
        <v>171</v>
      </c>
      <c r="J155" s="23" t="s">
        <v>172</v>
      </c>
      <c r="K155" s="25">
        <v>3.95</v>
      </c>
      <c r="L155" s="26">
        <v>52.93</v>
      </c>
      <c r="M155" s="96">
        <f t="shared" si="5"/>
        <v>209.0735</v>
      </c>
      <c r="N155" s="179" t="s">
        <v>171</v>
      </c>
      <c r="O155" s="100" t="s">
        <v>172</v>
      </c>
      <c r="P155" s="24">
        <v>129.99</v>
      </c>
    </row>
    <row r="156" spans="1:16" s="27" customFormat="1" ht="15.75" thickBot="1">
      <c r="A156" s="180"/>
      <c r="B156" s="100" t="s">
        <v>173</v>
      </c>
      <c r="C156" s="96">
        <v>183.55</v>
      </c>
      <c r="D156" s="214"/>
      <c r="E156" s="100" t="s">
        <v>173</v>
      </c>
      <c r="F156" s="53">
        <v>4.05</v>
      </c>
      <c r="G156" s="26">
        <v>52.93</v>
      </c>
      <c r="H156" s="24">
        <f t="shared" si="4"/>
        <v>214.3665</v>
      </c>
      <c r="I156" s="211"/>
      <c r="J156" s="23" t="s">
        <v>173</v>
      </c>
      <c r="K156" s="25">
        <v>4.9000000000000004</v>
      </c>
      <c r="L156" s="26">
        <v>52.93</v>
      </c>
      <c r="M156" s="96">
        <f t="shared" si="5"/>
        <v>259.35700000000003</v>
      </c>
      <c r="N156" s="180"/>
      <c r="O156" s="100" t="s">
        <v>173</v>
      </c>
      <c r="P156" s="24">
        <v>159.5</v>
      </c>
    </row>
    <row r="157" spans="1:16" s="27" customFormat="1" ht="15.75" thickBot="1">
      <c r="A157" s="180"/>
      <c r="B157" s="100" t="s">
        <v>174</v>
      </c>
      <c r="C157" s="96">
        <v>89.9</v>
      </c>
      <c r="D157" s="214"/>
      <c r="E157" s="100" t="s">
        <v>174</v>
      </c>
      <c r="F157" s="53"/>
      <c r="G157" s="26">
        <v>52.93</v>
      </c>
      <c r="H157" s="24">
        <f t="shared" si="4"/>
        <v>0</v>
      </c>
      <c r="I157" s="211"/>
      <c r="J157" s="23"/>
      <c r="K157" s="25"/>
      <c r="L157" s="26">
        <v>52.93</v>
      </c>
      <c r="M157" s="96">
        <f t="shared" si="5"/>
        <v>0</v>
      </c>
      <c r="N157" s="180"/>
      <c r="O157" s="100" t="s">
        <v>422</v>
      </c>
      <c r="P157" s="24">
        <v>119.99</v>
      </c>
    </row>
    <row r="158" spans="1:16" s="27" customFormat="1" ht="15.75" thickBot="1">
      <c r="A158" s="180"/>
      <c r="B158" s="100" t="s">
        <v>175</v>
      </c>
      <c r="C158" s="96"/>
      <c r="D158" s="214"/>
      <c r="E158" s="100" t="s">
        <v>175</v>
      </c>
      <c r="F158" s="53"/>
      <c r="G158" s="26">
        <v>52.93</v>
      </c>
      <c r="H158" s="24">
        <f t="shared" si="4"/>
        <v>0</v>
      </c>
      <c r="I158" s="211"/>
      <c r="J158" s="23"/>
      <c r="K158" s="25"/>
      <c r="L158" s="26">
        <v>52.93</v>
      </c>
      <c r="M158" s="96">
        <f t="shared" si="5"/>
        <v>0</v>
      </c>
      <c r="N158" s="180"/>
      <c r="O158" s="100" t="s">
        <v>423</v>
      </c>
      <c r="P158" s="24">
        <v>139.99</v>
      </c>
    </row>
    <row r="159" spans="1:16" s="27" customFormat="1" ht="15.75" customHeight="1" thickBot="1">
      <c r="A159" s="181"/>
      <c r="B159" s="100"/>
      <c r="C159" s="96"/>
      <c r="D159" s="215"/>
      <c r="E159" s="100"/>
      <c r="F159" s="53"/>
      <c r="G159" s="26">
        <v>52.93</v>
      </c>
      <c r="H159" s="24">
        <f t="shared" si="4"/>
        <v>0</v>
      </c>
      <c r="I159" s="211"/>
      <c r="J159" s="70"/>
      <c r="K159" s="25"/>
      <c r="L159" s="26">
        <v>52.93</v>
      </c>
      <c r="M159" s="96">
        <f t="shared" si="5"/>
        <v>0</v>
      </c>
      <c r="N159" s="181"/>
      <c r="O159" s="100"/>
      <c r="P159" s="24"/>
    </row>
    <row r="160" spans="1:16" ht="15.75" customHeight="1">
      <c r="A160" s="141" t="s">
        <v>176</v>
      </c>
      <c r="B160" s="10" t="s">
        <v>177</v>
      </c>
      <c r="C160" s="16"/>
      <c r="D160" s="141" t="s">
        <v>176</v>
      </c>
      <c r="E160" s="74" t="s">
        <v>280</v>
      </c>
      <c r="F160" s="54">
        <v>3.25</v>
      </c>
      <c r="G160" s="26">
        <v>52.93</v>
      </c>
      <c r="H160" s="24">
        <f t="shared" si="4"/>
        <v>172.02250000000001</v>
      </c>
      <c r="I160" s="220" t="s">
        <v>176</v>
      </c>
      <c r="J160" s="71" t="s">
        <v>280</v>
      </c>
      <c r="K160" s="11">
        <v>5.99</v>
      </c>
      <c r="L160" s="26">
        <v>52.93</v>
      </c>
      <c r="M160" s="96">
        <f t="shared" si="5"/>
        <v>317.05070000000001</v>
      </c>
      <c r="N160" s="141" t="s">
        <v>176</v>
      </c>
      <c r="O160" s="10" t="s">
        <v>177</v>
      </c>
      <c r="P160" s="16">
        <v>264.99</v>
      </c>
    </row>
    <row r="161" spans="1:16" ht="15">
      <c r="A161" s="142"/>
      <c r="B161" s="10" t="s">
        <v>179</v>
      </c>
      <c r="C161" s="16">
        <v>119.9</v>
      </c>
      <c r="D161" s="142"/>
      <c r="E161" s="74" t="s">
        <v>281</v>
      </c>
      <c r="F161" s="54">
        <v>4.3899999999999997</v>
      </c>
      <c r="G161" s="26">
        <v>52.93</v>
      </c>
      <c r="H161" s="24">
        <f t="shared" si="4"/>
        <v>232.36269999999999</v>
      </c>
      <c r="I161" s="221"/>
      <c r="J161" s="71" t="s">
        <v>281</v>
      </c>
      <c r="K161" s="11">
        <v>5.49</v>
      </c>
      <c r="L161" s="26">
        <v>52.93</v>
      </c>
      <c r="M161" s="96">
        <f t="shared" si="5"/>
        <v>290.58570000000003</v>
      </c>
      <c r="N161" s="142"/>
      <c r="O161" s="10" t="s">
        <v>178</v>
      </c>
      <c r="P161" s="16">
        <v>204.99</v>
      </c>
    </row>
    <row r="162" spans="1:16" ht="15">
      <c r="A162" s="142"/>
      <c r="B162" s="10" t="s">
        <v>180</v>
      </c>
      <c r="C162" s="16">
        <v>113.7</v>
      </c>
      <c r="D162" s="142"/>
      <c r="E162" s="74" t="s">
        <v>282</v>
      </c>
      <c r="F162" s="54">
        <v>3.99</v>
      </c>
      <c r="G162" s="26">
        <v>52.93</v>
      </c>
      <c r="H162" s="24">
        <f t="shared" si="4"/>
        <v>211.19070000000002</v>
      </c>
      <c r="I162" s="221"/>
      <c r="J162" s="3" t="s">
        <v>345</v>
      </c>
      <c r="K162" s="11">
        <v>6.55</v>
      </c>
      <c r="L162" s="26">
        <v>52.93</v>
      </c>
      <c r="M162" s="96">
        <f t="shared" si="5"/>
        <v>346.69149999999996</v>
      </c>
      <c r="N162" s="142"/>
      <c r="O162" s="10" t="s">
        <v>181</v>
      </c>
      <c r="P162" s="16">
        <v>199.99</v>
      </c>
    </row>
    <row r="163" spans="1:16" ht="15.75" thickBot="1">
      <c r="A163" s="143"/>
      <c r="B163" s="10" t="s">
        <v>181</v>
      </c>
      <c r="C163" s="16">
        <v>152.9</v>
      </c>
      <c r="D163" s="143"/>
      <c r="E163" s="74"/>
      <c r="F163" s="54"/>
      <c r="G163" s="26">
        <v>52.93</v>
      </c>
      <c r="H163" s="24">
        <f t="shared" si="4"/>
        <v>0</v>
      </c>
      <c r="I163" s="221"/>
      <c r="J163" s="3"/>
      <c r="K163" s="11"/>
      <c r="L163" s="26">
        <v>52.93</v>
      </c>
      <c r="M163" s="96">
        <f t="shared" si="5"/>
        <v>0</v>
      </c>
      <c r="N163" s="143"/>
      <c r="O163" s="10"/>
      <c r="P163" s="16"/>
    </row>
    <row r="164" spans="1:16" s="27" customFormat="1" ht="15.75" customHeight="1">
      <c r="A164" s="138" t="s">
        <v>182</v>
      </c>
      <c r="B164" s="40" t="s">
        <v>183</v>
      </c>
      <c r="C164" s="24"/>
      <c r="D164" s="161" t="s">
        <v>182</v>
      </c>
      <c r="E164" s="73" t="s">
        <v>283</v>
      </c>
      <c r="F164" s="53">
        <v>1.69</v>
      </c>
      <c r="G164" s="26">
        <v>52.93</v>
      </c>
      <c r="H164" s="24">
        <f t="shared" si="4"/>
        <v>89.451700000000002</v>
      </c>
      <c r="I164" s="218" t="s">
        <v>182</v>
      </c>
      <c r="J164" s="73" t="s">
        <v>283</v>
      </c>
      <c r="K164" s="25">
        <v>2.0499999999999998</v>
      </c>
      <c r="L164" s="26">
        <v>52.93</v>
      </c>
      <c r="M164" s="96">
        <f t="shared" si="5"/>
        <v>108.50649999999999</v>
      </c>
      <c r="N164" s="138" t="s">
        <v>182</v>
      </c>
      <c r="O164" s="40" t="s">
        <v>183</v>
      </c>
      <c r="P164" s="24">
        <v>74.989999999999995</v>
      </c>
    </row>
    <row r="165" spans="1:16" s="27" customFormat="1" ht="15.75" thickBot="1">
      <c r="A165" s="140"/>
      <c r="B165" s="40" t="s">
        <v>184</v>
      </c>
      <c r="C165" s="24"/>
      <c r="D165" s="161"/>
      <c r="E165" s="73"/>
      <c r="F165" s="53"/>
      <c r="G165" s="26">
        <v>52.93</v>
      </c>
      <c r="H165" s="24">
        <f t="shared" si="4"/>
        <v>0</v>
      </c>
      <c r="I165" s="219"/>
      <c r="J165" s="33"/>
      <c r="K165" s="25"/>
      <c r="L165" s="26">
        <v>52.93</v>
      </c>
      <c r="M165" s="96">
        <f t="shared" si="5"/>
        <v>0</v>
      </c>
      <c r="N165" s="140"/>
      <c r="O165" s="40" t="s">
        <v>184</v>
      </c>
      <c r="P165" s="24">
        <v>69.989999999999995</v>
      </c>
    </row>
    <row r="166" spans="1:16" s="27" customFormat="1" ht="15.75" thickBot="1">
      <c r="A166" s="140"/>
      <c r="B166" s="40" t="s">
        <v>185</v>
      </c>
      <c r="C166" s="24">
        <v>107.99</v>
      </c>
      <c r="D166" s="161"/>
      <c r="E166" s="73" t="s">
        <v>284</v>
      </c>
      <c r="F166" s="53">
        <v>1.25</v>
      </c>
      <c r="G166" s="26">
        <v>52.93</v>
      </c>
      <c r="H166" s="24">
        <f t="shared" si="4"/>
        <v>66.162499999999994</v>
      </c>
      <c r="I166" s="219"/>
      <c r="J166" s="33"/>
      <c r="K166" s="25"/>
      <c r="L166" s="26">
        <v>52.93</v>
      </c>
      <c r="M166" s="96">
        <f t="shared" si="5"/>
        <v>0</v>
      </c>
      <c r="N166" s="140"/>
      <c r="O166" s="40" t="s">
        <v>424</v>
      </c>
      <c r="P166" s="24">
        <v>88.99</v>
      </c>
    </row>
    <row r="167" spans="1:16" s="27" customFormat="1" ht="15.75" thickBot="1">
      <c r="A167" s="139"/>
      <c r="B167" s="40" t="s">
        <v>186</v>
      </c>
      <c r="C167" s="24"/>
      <c r="D167" s="161"/>
      <c r="E167" s="73"/>
      <c r="F167" s="53"/>
      <c r="G167" s="26">
        <v>52.93</v>
      </c>
      <c r="H167" s="24">
        <f t="shared" si="4"/>
        <v>0</v>
      </c>
      <c r="I167" s="222"/>
      <c r="J167" s="33"/>
      <c r="K167" s="25"/>
      <c r="L167" s="26">
        <v>52.93</v>
      </c>
      <c r="M167" s="96">
        <f t="shared" si="5"/>
        <v>0</v>
      </c>
      <c r="N167" s="139"/>
      <c r="O167" s="40"/>
      <c r="P167" s="24"/>
    </row>
    <row r="168" spans="1:16" ht="15">
      <c r="A168" s="153" t="s">
        <v>187</v>
      </c>
      <c r="B168" s="10" t="s">
        <v>188</v>
      </c>
      <c r="C168" s="43">
        <v>137.94999999999999</v>
      </c>
      <c r="D168" s="153" t="s">
        <v>187</v>
      </c>
      <c r="E168" s="10" t="s">
        <v>188</v>
      </c>
      <c r="F168" s="54">
        <v>4.95</v>
      </c>
      <c r="G168" s="26">
        <v>52.93</v>
      </c>
      <c r="H168" s="24">
        <f t="shared" si="4"/>
        <v>262.00350000000003</v>
      </c>
      <c r="I168" s="223" t="s">
        <v>187</v>
      </c>
      <c r="J168" s="3" t="s">
        <v>188</v>
      </c>
      <c r="K168" s="11">
        <v>4.5999999999999996</v>
      </c>
      <c r="L168" s="26">
        <v>52.93</v>
      </c>
      <c r="M168" s="96">
        <f t="shared" si="5"/>
        <v>243.47799999999998</v>
      </c>
      <c r="N168" s="153" t="s">
        <v>187</v>
      </c>
      <c r="O168" s="98" t="s">
        <v>188</v>
      </c>
      <c r="P168" s="16">
        <v>218.99</v>
      </c>
    </row>
    <row r="169" spans="1:16" ht="15">
      <c r="A169" s="154"/>
      <c r="B169" s="10"/>
      <c r="C169" s="43"/>
      <c r="D169" s="154"/>
      <c r="E169" s="74"/>
      <c r="F169" s="54"/>
      <c r="G169" s="26">
        <v>52.93</v>
      </c>
      <c r="H169" s="24">
        <f t="shared" si="4"/>
        <v>0</v>
      </c>
      <c r="I169" s="223"/>
      <c r="J169" s="3"/>
      <c r="K169" s="11"/>
      <c r="L169" s="26">
        <v>52.93</v>
      </c>
      <c r="M169" s="96">
        <f t="shared" si="5"/>
        <v>0</v>
      </c>
      <c r="N169" s="154"/>
      <c r="O169" s="10"/>
      <c r="P169" s="16"/>
    </row>
    <row r="170" spans="1:16" ht="15.75" thickBot="1">
      <c r="A170" s="155"/>
      <c r="B170" s="10"/>
      <c r="C170" s="43"/>
      <c r="D170" s="155"/>
      <c r="E170" s="74"/>
      <c r="F170" s="54"/>
      <c r="G170" s="26">
        <v>52.93</v>
      </c>
      <c r="H170" s="24">
        <f t="shared" si="4"/>
        <v>0</v>
      </c>
      <c r="I170" s="223"/>
      <c r="J170" s="3"/>
      <c r="K170" s="11"/>
      <c r="L170" s="26">
        <v>52.93</v>
      </c>
      <c r="M170" s="96">
        <f t="shared" si="5"/>
        <v>0</v>
      </c>
      <c r="N170" s="155"/>
      <c r="O170" s="10"/>
      <c r="P170" s="16"/>
    </row>
    <row r="171" spans="1:16" s="27" customFormat="1" ht="15">
      <c r="A171" s="179" t="s">
        <v>189</v>
      </c>
      <c r="B171" s="40" t="s">
        <v>190</v>
      </c>
      <c r="C171" s="96">
        <v>915.65</v>
      </c>
      <c r="D171" s="213" t="s">
        <v>189</v>
      </c>
      <c r="E171" s="99" t="s">
        <v>285</v>
      </c>
      <c r="F171" s="53">
        <v>8.5</v>
      </c>
      <c r="G171" s="26">
        <v>52.93</v>
      </c>
      <c r="H171" s="24">
        <f t="shared" si="4"/>
        <v>449.90499999999997</v>
      </c>
      <c r="I171" s="211" t="s">
        <v>189</v>
      </c>
      <c r="J171" s="33"/>
      <c r="K171" s="25"/>
      <c r="L171" s="26">
        <v>52.93</v>
      </c>
      <c r="M171" s="96">
        <f t="shared" si="5"/>
        <v>0</v>
      </c>
      <c r="N171" s="179" t="s">
        <v>189</v>
      </c>
      <c r="O171" s="40" t="s">
        <v>190</v>
      </c>
      <c r="P171" s="24">
        <v>974.99</v>
      </c>
    </row>
    <row r="172" spans="1:16" s="27" customFormat="1" ht="15.75" thickBot="1">
      <c r="A172" s="180"/>
      <c r="B172" s="40" t="s">
        <v>191</v>
      </c>
      <c r="C172" s="96">
        <v>878.55</v>
      </c>
      <c r="D172" s="214"/>
      <c r="E172" s="99" t="s">
        <v>286</v>
      </c>
      <c r="F172" s="53">
        <v>14.8</v>
      </c>
      <c r="G172" s="26">
        <v>52.93</v>
      </c>
      <c r="H172" s="24">
        <f t="shared" si="4"/>
        <v>783.36400000000003</v>
      </c>
      <c r="I172" s="211"/>
      <c r="J172" s="73" t="s">
        <v>286</v>
      </c>
      <c r="K172" s="25">
        <v>13.45</v>
      </c>
      <c r="L172" s="26">
        <v>52.93</v>
      </c>
      <c r="M172" s="96">
        <f t="shared" si="5"/>
        <v>711.9085</v>
      </c>
      <c r="N172" s="180"/>
      <c r="O172" s="40" t="s">
        <v>191</v>
      </c>
      <c r="P172" s="24">
        <v>990.99</v>
      </c>
    </row>
    <row r="173" spans="1:16" s="27" customFormat="1" ht="15.75" thickBot="1">
      <c r="A173" s="180"/>
      <c r="B173" s="40" t="s">
        <v>192</v>
      </c>
      <c r="C173" s="96">
        <v>683.99</v>
      </c>
      <c r="D173" s="214"/>
      <c r="E173" s="99" t="s">
        <v>287</v>
      </c>
      <c r="F173" s="53">
        <v>9.3000000000000007</v>
      </c>
      <c r="G173" s="26">
        <v>52.93</v>
      </c>
      <c r="H173" s="24">
        <f t="shared" si="4"/>
        <v>492.24900000000002</v>
      </c>
      <c r="I173" s="211"/>
      <c r="J173" s="33"/>
      <c r="K173" s="25"/>
      <c r="L173" s="26">
        <v>52.93</v>
      </c>
      <c r="M173" s="96">
        <f t="shared" si="5"/>
        <v>0</v>
      </c>
      <c r="N173" s="180"/>
      <c r="O173" s="40" t="s">
        <v>425</v>
      </c>
      <c r="P173" s="24">
        <v>125.99</v>
      </c>
    </row>
    <row r="174" spans="1:16" s="27" customFormat="1" ht="15.75" thickBot="1">
      <c r="A174" s="181"/>
      <c r="B174" s="40"/>
      <c r="C174" s="96"/>
      <c r="D174" s="215"/>
      <c r="E174" s="99" t="s">
        <v>288</v>
      </c>
      <c r="F174" s="53">
        <v>15.25</v>
      </c>
      <c r="G174" s="26">
        <v>52.93</v>
      </c>
      <c r="H174" s="24">
        <f t="shared" si="4"/>
        <v>807.1825</v>
      </c>
      <c r="I174" s="211"/>
      <c r="J174" s="73" t="s">
        <v>288</v>
      </c>
      <c r="K174" s="25">
        <v>14.65</v>
      </c>
      <c r="L174" s="26">
        <v>52.93</v>
      </c>
      <c r="M174" s="96">
        <f t="shared" si="5"/>
        <v>775.42449999999997</v>
      </c>
      <c r="N174" s="181"/>
      <c r="O174" s="40" t="s">
        <v>192</v>
      </c>
      <c r="P174" s="24">
        <v>729.99</v>
      </c>
    </row>
    <row r="175" spans="1:16" ht="15">
      <c r="A175" s="156" t="s">
        <v>193</v>
      </c>
      <c r="B175" s="10" t="s">
        <v>194</v>
      </c>
      <c r="C175" s="43">
        <v>373.49</v>
      </c>
      <c r="D175" s="153" t="s">
        <v>193</v>
      </c>
      <c r="E175" s="74" t="s">
        <v>289</v>
      </c>
      <c r="F175" s="54">
        <v>10.45</v>
      </c>
      <c r="G175" s="26">
        <v>52.93</v>
      </c>
      <c r="H175" s="24">
        <f t="shared" si="4"/>
        <v>553.11849999999993</v>
      </c>
      <c r="I175" s="216" t="s">
        <v>193</v>
      </c>
      <c r="J175" s="3" t="s">
        <v>289</v>
      </c>
      <c r="K175" s="11">
        <v>9.9499999999999993</v>
      </c>
      <c r="L175" s="26">
        <v>52.93</v>
      </c>
      <c r="M175" s="96">
        <f t="shared" si="5"/>
        <v>526.65350000000001</v>
      </c>
      <c r="N175" s="156" t="s">
        <v>193</v>
      </c>
      <c r="O175" s="10" t="s">
        <v>194</v>
      </c>
      <c r="P175" s="16">
        <v>694.99</v>
      </c>
    </row>
    <row r="176" spans="1:16" ht="15">
      <c r="A176" s="157"/>
      <c r="B176" s="10" t="s">
        <v>195</v>
      </c>
      <c r="C176" s="43">
        <v>367.99</v>
      </c>
      <c r="D176" s="154"/>
      <c r="E176" s="74" t="s">
        <v>290</v>
      </c>
      <c r="F176" s="54">
        <v>8.7899999999999991</v>
      </c>
      <c r="G176" s="26">
        <v>52.93</v>
      </c>
      <c r="H176" s="24">
        <f t="shared" si="4"/>
        <v>465.25469999999996</v>
      </c>
      <c r="I176" s="216"/>
      <c r="J176" s="3" t="s">
        <v>290</v>
      </c>
      <c r="K176" s="11">
        <v>10.79</v>
      </c>
      <c r="L176" s="26">
        <v>52.93</v>
      </c>
      <c r="M176" s="96">
        <f t="shared" si="5"/>
        <v>571.11469999999997</v>
      </c>
      <c r="N176" s="157"/>
      <c r="O176" s="10" t="s">
        <v>195</v>
      </c>
      <c r="P176" s="16">
        <v>441.5</v>
      </c>
    </row>
    <row r="177" spans="1:16" ht="15">
      <c r="A177" s="157"/>
      <c r="B177" s="10" t="s">
        <v>196</v>
      </c>
      <c r="C177" s="43"/>
      <c r="D177" s="154"/>
      <c r="E177" s="74"/>
      <c r="F177" s="54"/>
      <c r="G177" s="26">
        <v>52.93</v>
      </c>
      <c r="H177" s="24">
        <f t="shared" si="4"/>
        <v>0</v>
      </c>
      <c r="I177" s="216"/>
      <c r="J177" s="3" t="s">
        <v>346</v>
      </c>
      <c r="K177" s="11">
        <v>10.45</v>
      </c>
      <c r="L177" s="26">
        <v>52.93</v>
      </c>
      <c r="M177" s="96">
        <f t="shared" si="5"/>
        <v>553.11849999999993</v>
      </c>
      <c r="N177" s="157"/>
      <c r="O177" s="10" t="s">
        <v>196</v>
      </c>
      <c r="P177" s="16">
        <v>384.99</v>
      </c>
    </row>
    <row r="178" spans="1:16" ht="15.75" customHeight="1" thickBot="1">
      <c r="A178" s="158"/>
      <c r="B178" s="10" t="s">
        <v>197</v>
      </c>
      <c r="C178" s="43">
        <v>286.99</v>
      </c>
      <c r="D178" s="155"/>
      <c r="E178" s="74"/>
      <c r="F178" s="54"/>
      <c r="G178" s="26">
        <v>52.93</v>
      </c>
      <c r="H178" s="24">
        <f t="shared" si="4"/>
        <v>0</v>
      </c>
      <c r="I178" s="216"/>
      <c r="J178" s="3" t="s">
        <v>347</v>
      </c>
      <c r="K178" s="11">
        <v>9.3949999999999996</v>
      </c>
      <c r="L178" s="26">
        <v>52.93</v>
      </c>
      <c r="M178" s="96">
        <f t="shared" si="5"/>
        <v>497.27734999999996</v>
      </c>
      <c r="N178" s="158"/>
      <c r="O178" s="10" t="s">
        <v>426</v>
      </c>
      <c r="P178" s="16">
        <v>1189.99</v>
      </c>
    </row>
    <row r="179" spans="1:16" s="27" customFormat="1" ht="15.75" customHeight="1">
      <c r="A179" s="138" t="s">
        <v>198</v>
      </c>
      <c r="B179" s="40" t="s">
        <v>199</v>
      </c>
      <c r="C179" s="24">
        <v>45.95</v>
      </c>
      <c r="D179" s="138" t="s">
        <v>198</v>
      </c>
      <c r="E179" s="99" t="s">
        <v>291</v>
      </c>
      <c r="F179" s="53">
        <v>2.99</v>
      </c>
      <c r="G179" s="26">
        <v>52.93</v>
      </c>
      <c r="H179" s="24">
        <f t="shared" si="4"/>
        <v>158.26070000000001</v>
      </c>
      <c r="I179" s="218" t="s">
        <v>198</v>
      </c>
      <c r="J179" s="33" t="s">
        <v>348</v>
      </c>
      <c r="K179" s="25">
        <v>2.2000000000000002</v>
      </c>
      <c r="L179" s="26">
        <v>52.93</v>
      </c>
      <c r="M179" s="96">
        <f t="shared" si="5"/>
        <v>116.44600000000001</v>
      </c>
      <c r="N179" s="138" t="s">
        <v>198</v>
      </c>
      <c r="O179" s="40" t="s">
        <v>199</v>
      </c>
      <c r="P179" s="24">
        <v>139.99</v>
      </c>
    </row>
    <row r="180" spans="1:16" s="27" customFormat="1" ht="15.75" thickBot="1">
      <c r="A180" s="140"/>
      <c r="B180" s="40" t="s">
        <v>200</v>
      </c>
      <c r="C180" s="24">
        <v>125.9</v>
      </c>
      <c r="D180" s="140"/>
      <c r="E180" s="99" t="s">
        <v>292</v>
      </c>
      <c r="F180" s="53">
        <v>3.69</v>
      </c>
      <c r="G180" s="26">
        <v>52.93</v>
      </c>
      <c r="H180" s="24">
        <f t="shared" si="4"/>
        <v>195.3117</v>
      </c>
      <c r="I180" s="219"/>
      <c r="J180" s="33" t="s">
        <v>200</v>
      </c>
      <c r="K180" s="25">
        <v>4.1500000000000004</v>
      </c>
      <c r="L180" s="26">
        <v>52.93</v>
      </c>
      <c r="M180" s="96">
        <f t="shared" si="5"/>
        <v>219.65950000000001</v>
      </c>
      <c r="N180" s="140"/>
      <c r="O180" s="40" t="s">
        <v>200</v>
      </c>
      <c r="P180" s="24">
        <v>159.99</v>
      </c>
    </row>
    <row r="181" spans="1:16" s="27" customFormat="1" ht="15.75" thickBot="1">
      <c r="A181" s="140"/>
      <c r="B181" s="40" t="s">
        <v>201</v>
      </c>
      <c r="C181" s="24"/>
      <c r="D181" s="140"/>
      <c r="E181" s="99" t="s">
        <v>293</v>
      </c>
      <c r="F181" s="53">
        <v>1.55</v>
      </c>
      <c r="G181" s="26">
        <v>52.93</v>
      </c>
      <c r="H181" s="24">
        <f t="shared" si="4"/>
        <v>82.041499999999999</v>
      </c>
      <c r="I181" s="219"/>
      <c r="J181" s="73" t="s">
        <v>293</v>
      </c>
      <c r="K181" s="25">
        <v>2.2000000000000002</v>
      </c>
      <c r="L181" s="26">
        <v>52.93</v>
      </c>
      <c r="M181" s="96">
        <f t="shared" si="5"/>
        <v>116.44600000000001</v>
      </c>
      <c r="N181" s="140"/>
      <c r="O181" s="40" t="s">
        <v>201</v>
      </c>
      <c r="P181" s="24"/>
    </row>
    <row r="182" spans="1:16" s="27" customFormat="1" ht="15.75" thickBot="1">
      <c r="A182" s="139"/>
      <c r="B182" s="40" t="s">
        <v>202</v>
      </c>
      <c r="C182" s="24">
        <v>49.8</v>
      </c>
      <c r="D182" s="139"/>
      <c r="E182" s="99" t="s">
        <v>483</v>
      </c>
      <c r="F182" s="53">
        <v>1.19</v>
      </c>
      <c r="G182" s="26">
        <v>52.93</v>
      </c>
      <c r="H182" s="24">
        <f t="shared" si="4"/>
        <v>62.986699999999999</v>
      </c>
      <c r="I182" s="222"/>
      <c r="J182" s="33"/>
      <c r="K182" s="25"/>
      <c r="L182" s="26">
        <v>52.93</v>
      </c>
      <c r="M182" s="96">
        <f t="shared" si="5"/>
        <v>0</v>
      </c>
      <c r="N182" s="139"/>
      <c r="O182" s="40"/>
      <c r="P182" s="24"/>
    </row>
    <row r="183" spans="1:16" ht="15">
      <c r="A183" s="156" t="s">
        <v>203</v>
      </c>
      <c r="B183" s="10" t="s">
        <v>204</v>
      </c>
      <c r="C183" s="43"/>
      <c r="D183" s="153" t="s">
        <v>203</v>
      </c>
      <c r="E183" s="74" t="s">
        <v>294</v>
      </c>
      <c r="F183" s="54">
        <v>2.99</v>
      </c>
      <c r="G183" s="26">
        <v>52.93</v>
      </c>
      <c r="H183" s="24">
        <f t="shared" si="4"/>
        <v>158.26070000000001</v>
      </c>
      <c r="I183" s="216" t="s">
        <v>203</v>
      </c>
      <c r="J183" s="3" t="s">
        <v>350</v>
      </c>
      <c r="K183" s="11">
        <v>3.55</v>
      </c>
      <c r="L183" s="26">
        <v>52.93</v>
      </c>
      <c r="M183" s="96">
        <f t="shared" si="5"/>
        <v>187.9015</v>
      </c>
      <c r="N183" s="156" t="s">
        <v>203</v>
      </c>
      <c r="O183" s="10" t="s">
        <v>204</v>
      </c>
      <c r="P183" s="16"/>
    </row>
    <row r="184" spans="1:16" ht="15">
      <c r="A184" s="157"/>
      <c r="B184" s="10" t="s">
        <v>205</v>
      </c>
      <c r="C184" s="43">
        <v>138.9</v>
      </c>
      <c r="D184" s="154"/>
      <c r="E184" s="74" t="s">
        <v>484</v>
      </c>
      <c r="F184" s="54">
        <v>2.35</v>
      </c>
      <c r="G184" s="26">
        <v>52.93</v>
      </c>
      <c r="H184" s="24">
        <f t="shared" si="4"/>
        <v>124.38550000000001</v>
      </c>
      <c r="I184" s="216"/>
      <c r="J184" s="3" t="s">
        <v>349</v>
      </c>
      <c r="K184" s="11">
        <v>12.75</v>
      </c>
      <c r="L184" s="26">
        <v>52.93</v>
      </c>
      <c r="M184" s="96">
        <f t="shared" si="5"/>
        <v>674.85749999999996</v>
      </c>
      <c r="N184" s="157"/>
      <c r="O184" s="10" t="s">
        <v>205</v>
      </c>
      <c r="P184" s="16">
        <v>149.99</v>
      </c>
    </row>
    <row r="185" spans="1:16" ht="15">
      <c r="A185" s="157"/>
      <c r="B185" s="10" t="s">
        <v>206</v>
      </c>
      <c r="C185" s="43"/>
      <c r="D185" s="154"/>
      <c r="E185" s="74" t="s">
        <v>295</v>
      </c>
      <c r="F185" s="54">
        <v>2.35</v>
      </c>
      <c r="G185" s="26">
        <v>52.93</v>
      </c>
      <c r="H185" s="24">
        <f t="shared" si="4"/>
        <v>124.38550000000001</v>
      </c>
      <c r="I185" s="216"/>
      <c r="J185" s="3"/>
      <c r="K185" s="11"/>
      <c r="L185" s="26">
        <v>52.93</v>
      </c>
      <c r="M185" s="96">
        <f t="shared" si="5"/>
        <v>0</v>
      </c>
      <c r="N185" s="157"/>
      <c r="O185" s="10" t="s">
        <v>206</v>
      </c>
      <c r="P185" s="16"/>
    </row>
    <row r="186" spans="1:16" ht="15.75" customHeight="1" thickBot="1">
      <c r="A186" s="158"/>
      <c r="B186" s="10" t="s">
        <v>207</v>
      </c>
      <c r="C186" s="43"/>
      <c r="D186" s="155"/>
      <c r="E186" s="74" t="s">
        <v>296</v>
      </c>
      <c r="F186" s="54">
        <v>4.99</v>
      </c>
      <c r="G186" s="26">
        <v>52.93</v>
      </c>
      <c r="H186" s="24">
        <f t="shared" si="4"/>
        <v>264.1207</v>
      </c>
      <c r="I186" s="216"/>
      <c r="J186" s="3"/>
      <c r="K186" s="11"/>
      <c r="L186" s="26">
        <v>52.93</v>
      </c>
      <c r="M186" s="96">
        <f t="shared" si="5"/>
        <v>0</v>
      </c>
      <c r="N186" s="158"/>
      <c r="O186" s="10"/>
      <c r="P186" s="16"/>
    </row>
    <row r="187" spans="1:16" s="27" customFormat="1" ht="15.75" customHeight="1">
      <c r="A187" s="138" t="s">
        <v>208</v>
      </c>
      <c r="B187" s="40" t="s">
        <v>209</v>
      </c>
      <c r="C187" s="24">
        <v>202.35</v>
      </c>
      <c r="D187" s="138" t="s">
        <v>208</v>
      </c>
      <c r="E187" s="99" t="s">
        <v>297</v>
      </c>
      <c r="F187" s="53">
        <v>6.99</v>
      </c>
      <c r="G187" s="26">
        <v>52.93</v>
      </c>
      <c r="H187" s="24">
        <f t="shared" si="4"/>
        <v>369.98070000000001</v>
      </c>
      <c r="I187" s="218" t="s">
        <v>208</v>
      </c>
      <c r="J187" s="73" t="s">
        <v>297</v>
      </c>
      <c r="K187" s="25">
        <v>8.99</v>
      </c>
      <c r="L187" s="26">
        <v>52.93</v>
      </c>
      <c r="M187" s="96">
        <f t="shared" si="5"/>
        <v>475.84070000000003</v>
      </c>
      <c r="N187" s="138" t="s">
        <v>208</v>
      </c>
      <c r="O187" s="40" t="s">
        <v>427</v>
      </c>
      <c r="P187" s="24">
        <v>194.99</v>
      </c>
    </row>
    <row r="188" spans="1:16" s="27" customFormat="1" ht="15.75" thickBot="1">
      <c r="A188" s="140"/>
      <c r="B188" s="40" t="s">
        <v>210</v>
      </c>
      <c r="C188" s="24"/>
      <c r="D188" s="140"/>
      <c r="E188" s="99" t="s">
        <v>298</v>
      </c>
      <c r="F188" s="53">
        <v>7.99</v>
      </c>
      <c r="G188" s="26">
        <v>52.93</v>
      </c>
      <c r="H188" s="24">
        <f t="shared" si="4"/>
        <v>422.91070000000002</v>
      </c>
      <c r="I188" s="219"/>
      <c r="J188" s="33"/>
      <c r="K188" s="25"/>
      <c r="L188" s="26">
        <v>52.93</v>
      </c>
      <c r="M188" s="96">
        <f t="shared" si="5"/>
        <v>0</v>
      </c>
      <c r="N188" s="140"/>
      <c r="O188" s="40" t="s">
        <v>210</v>
      </c>
      <c r="P188" s="24">
        <v>194.99</v>
      </c>
    </row>
    <row r="189" spans="1:16" s="27" customFormat="1" ht="15.75" thickBot="1">
      <c r="A189" s="140"/>
      <c r="B189" s="40" t="s">
        <v>211</v>
      </c>
      <c r="C189" s="24">
        <v>229.99</v>
      </c>
      <c r="D189" s="140"/>
      <c r="E189" s="99" t="s">
        <v>299</v>
      </c>
      <c r="F189" s="53">
        <v>10.49</v>
      </c>
      <c r="G189" s="26">
        <v>52.93</v>
      </c>
      <c r="H189" s="24">
        <f t="shared" si="4"/>
        <v>555.23569999999995</v>
      </c>
      <c r="I189" s="219"/>
      <c r="J189" s="73" t="s">
        <v>299</v>
      </c>
      <c r="K189" s="25">
        <v>16.45</v>
      </c>
      <c r="L189" s="26">
        <v>52.93</v>
      </c>
      <c r="M189" s="96">
        <f t="shared" si="5"/>
        <v>870.69849999999997</v>
      </c>
      <c r="N189" s="140"/>
      <c r="O189" s="40" t="s">
        <v>428</v>
      </c>
      <c r="P189" s="24">
        <v>189.99</v>
      </c>
    </row>
    <row r="190" spans="1:16" s="27" customFormat="1" ht="15.75" thickBot="1">
      <c r="A190" s="140"/>
      <c r="B190" s="40" t="s">
        <v>212</v>
      </c>
      <c r="C190" s="24">
        <v>237.49</v>
      </c>
      <c r="D190" s="140"/>
      <c r="E190" s="99" t="s">
        <v>300</v>
      </c>
      <c r="F190" s="53">
        <v>4.59</v>
      </c>
      <c r="G190" s="26">
        <v>52.93</v>
      </c>
      <c r="H190" s="24">
        <f t="shared" si="4"/>
        <v>242.9487</v>
      </c>
      <c r="I190" s="219"/>
      <c r="J190" s="33"/>
      <c r="K190" s="25"/>
      <c r="L190" s="26">
        <v>52.93</v>
      </c>
      <c r="M190" s="96">
        <f t="shared" si="5"/>
        <v>0</v>
      </c>
      <c r="N190" s="140"/>
      <c r="O190" s="40" t="s">
        <v>429</v>
      </c>
      <c r="P190" s="24">
        <v>249.99</v>
      </c>
    </row>
    <row r="191" spans="1:16" s="27" customFormat="1" ht="15.75" customHeight="1" thickBot="1">
      <c r="A191" s="139"/>
      <c r="B191" s="40"/>
      <c r="C191" s="24"/>
      <c r="D191" s="139"/>
      <c r="E191" s="99"/>
      <c r="F191" s="53"/>
      <c r="G191" s="26">
        <v>52.93</v>
      </c>
      <c r="H191" s="24">
        <f t="shared" si="4"/>
        <v>0</v>
      </c>
      <c r="I191" s="219"/>
      <c r="J191" s="33"/>
      <c r="K191" s="25"/>
      <c r="L191" s="26">
        <v>52.93</v>
      </c>
      <c r="M191" s="96">
        <f t="shared" si="5"/>
        <v>0</v>
      </c>
      <c r="N191" s="139"/>
      <c r="O191" s="40"/>
      <c r="P191" s="24"/>
    </row>
    <row r="192" spans="1:16" ht="15.75" customHeight="1">
      <c r="A192" s="141" t="s">
        <v>213</v>
      </c>
      <c r="B192" s="10" t="s">
        <v>214</v>
      </c>
      <c r="C192" s="43">
        <v>359.99</v>
      </c>
      <c r="D192" s="141" t="s">
        <v>213</v>
      </c>
      <c r="E192" s="74" t="s">
        <v>301</v>
      </c>
      <c r="F192" s="54">
        <v>10.99</v>
      </c>
      <c r="G192" s="26">
        <v>52.93</v>
      </c>
      <c r="H192" s="96">
        <f t="shared" si="4"/>
        <v>581.70069999999998</v>
      </c>
      <c r="I192" s="141" t="s">
        <v>213</v>
      </c>
      <c r="J192" s="74" t="s">
        <v>301</v>
      </c>
      <c r="K192" s="11">
        <v>12.45</v>
      </c>
      <c r="L192" s="26">
        <v>52.93</v>
      </c>
      <c r="M192" s="96">
        <f t="shared" si="5"/>
        <v>658.97849999999994</v>
      </c>
      <c r="N192" s="141" t="s">
        <v>213</v>
      </c>
      <c r="O192" s="10" t="s">
        <v>430</v>
      </c>
      <c r="P192" s="16">
        <v>339.99</v>
      </c>
    </row>
    <row r="193" spans="1:16" ht="15">
      <c r="A193" s="142"/>
      <c r="B193" s="10" t="s">
        <v>215</v>
      </c>
      <c r="C193" s="43">
        <v>312.39999999999998</v>
      </c>
      <c r="D193" s="142"/>
      <c r="E193" s="74" t="s">
        <v>302</v>
      </c>
      <c r="F193" s="54">
        <v>10.95</v>
      </c>
      <c r="G193" s="26">
        <v>52.93</v>
      </c>
      <c r="H193" s="96">
        <f t="shared" si="4"/>
        <v>579.58349999999996</v>
      </c>
      <c r="I193" s="142"/>
      <c r="J193" s="10"/>
      <c r="K193" s="11"/>
      <c r="L193" s="26">
        <v>52.93</v>
      </c>
      <c r="M193" s="96">
        <f t="shared" si="5"/>
        <v>0</v>
      </c>
      <c r="N193" s="142"/>
      <c r="O193" s="10" t="s">
        <v>431</v>
      </c>
      <c r="P193" s="16">
        <v>489.99</v>
      </c>
    </row>
    <row r="194" spans="1:16" ht="15">
      <c r="A194" s="142"/>
      <c r="B194" s="10" t="s">
        <v>216</v>
      </c>
      <c r="C194" s="43"/>
      <c r="D194" s="142"/>
      <c r="E194" s="74" t="s">
        <v>485</v>
      </c>
      <c r="F194" s="54">
        <v>7.79</v>
      </c>
      <c r="G194" s="26">
        <v>52.93</v>
      </c>
      <c r="H194" s="96">
        <f t="shared" si="4"/>
        <v>412.32470000000001</v>
      </c>
      <c r="I194" s="142"/>
      <c r="J194" s="10"/>
      <c r="K194" s="11"/>
      <c r="L194" s="26">
        <v>52.93</v>
      </c>
      <c r="M194" s="96">
        <f t="shared" si="5"/>
        <v>0</v>
      </c>
      <c r="N194" s="142"/>
      <c r="O194" s="10" t="s">
        <v>432</v>
      </c>
      <c r="P194" s="16">
        <v>349.99</v>
      </c>
    </row>
    <row r="195" spans="1:16" ht="15.75" customHeight="1">
      <c r="A195" s="142"/>
      <c r="B195" s="10" t="s">
        <v>217</v>
      </c>
      <c r="C195" s="43">
        <v>322.99</v>
      </c>
      <c r="D195" s="142"/>
      <c r="E195" s="74"/>
      <c r="F195" s="54"/>
      <c r="G195" s="26">
        <v>52.93</v>
      </c>
      <c r="H195" s="96">
        <f t="shared" si="4"/>
        <v>0</v>
      </c>
      <c r="I195" s="142"/>
      <c r="J195" s="10"/>
      <c r="K195" s="11"/>
      <c r="L195" s="26">
        <v>52.93</v>
      </c>
      <c r="M195" s="96">
        <f t="shared" si="5"/>
        <v>0</v>
      </c>
      <c r="N195" s="142"/>
      <c r="O195" s="10" t="s">
        <v>433</v>
      </c>
      <c r="P195" s="16">
        <v>229.99</v>
      </c>
    </row>
    <row r="196" spans="1:16" ht="15.75" customHeight="1" thickBot="1">
      <c r="A196" s="143"/>
      <c r="B196" s="10"/>
      <c r="C196" s="43"/>
      <c r="D196" s="143"/>
      <c r="E196" s="74"/>
      <c r="F196" s="54"/>
      <c r="G196" s="26">
        <v>52.93</v>
      </c>
      <c r="H196" s="96">
        <f t="shared" ref="H196:H209" si="6">F196*G196</f>
        <v>0</v>
      </c>
      <c r="I196" s="143"/>
      <c r="J196" s="109"/>
      <c r="K196" s="11"/>
      <c r="L196" s="26">
        <v>52.93</v>
      </c>
      <c r="M196" s="96">
        <f t="shared" ref="M196:M209" si="7">K196*L196</f>
        <v>0</v>
      </c>
      <c r="N196" s="143"/>
      <c r="O196" s="10" t="s">
        <v>434</v>
      </c>
      <c r="P196" s="16">
        <v>349.99</v>
      </c>
    </row>
    <row r="197" spans="1:16" s="27" customFormat="1" ht="15.75" customHeight="1">
      <c r="A197" s="138" t="s">
        <v>218</v>
      </c>
      <c r="B197" s="40" t="s">
        <v>219</v>
      </c>
      <c r="C197" s="96">
        <v>194.9</v>
      </c>
      <c r="D197" s="213" t="s">
        <v>218</v>
      </c>
      <c r="E197" s="99" t="s">
        <v>303</v>
      </c>
      <c r="F197" s="53">
        <v>12.99</v>
      </c>
      <c r="G197" s="26">
        <v>52.93</v>
      </c>
      <c r="H197" s="96">
        <f t="shared" si="6"/>
        <v>687.5607</v>
      </c>
      <c r="I197" s="213" t="s">
        <v>218</v>
      </c>
      <c r="J197" s="99" t="s">
        <v>303</v>
      </c>
      <c r="K197" s="25">
        <v>12.99</v>
      </c>
      <c r="L197" s="26">
        <v>52.93</v>
      </c>
      <c r="M197" s="96">
        <f t="shared" si="7"/>
        <v>687.5607</v>
      </c>
      <c r="N197" s="138" t="s">
        <v>454</v>
      </c>
      <c r="O197" s="40" t="s">
        <v>435</v>
      </c>
      <c r="P197" s="24">
        <v>224.99</v>
      </c>
    </row>
    <row r="198" spans="1:16" s="27" customFormat="1" ht="15.75" customHeight="1">
      <c r="A198" s="140"/>
      <c r="B198" s="40" t="s">
        <v>220</v>
      </c>
      <c r="C198" s="96"/>
      <c r="D198" s="214"/>
      <c r="E198" s="99" t="s">
        <v>486</v>
      </c>
      <c r="F198" s="53">
        <v>6.99</v>
      </c>
      <c r="G198" s="26">
        <v>52.93</v>
      </c>
      <c r="H198" s="96">
        <f t="shared" si="6"/>
        <v>369.98070000000001</v>
      </c>
      <c r="I198" s="214"/>
      <c r="J198" s="40" t="s">
        <v>351</v>
      </c>
      <c r="K198" s="25">
        <v>10.39</v>
      </c>
      <c r="L198" s="26">
        <v>52.93</v>
      </c>
      <c r="M198" s="96">
        <f t="shared" si="7"/>
        <v>549.94270000000006</v>
      </c>
      <c r="N198" s="140"/>
      <c r="O198" s="40" t="s">
        <v>436</v>
      </c>
      <c r="P198" s="24">
        <v>257.99</v>
      </c>
    </row>
    <row r="199" spans="1:16" s="27" customFormat="1" ht="15.75" thickBot="1">
      <c r="A199" s="139"/>
      <c r="B199" s="40" t="s">
        <v>221</v>
      </c>
      <c r="C199" s="96">
        <v>238.99</v>
      </c>
      <c r="D199" s="215"/>
      <c r="E199" s="99"/>
      <c r="F199" s="53"/>
      <c r="G199" s="26">
        <v>52.93</v>
      </c>
      <c r="H199" s="96">
        <f t="shared" si="6"/>
        <v>0</v>
      </c>
      <c r="I199" s="215"/>
      <c r="J199" s="40"/>
      <c r="K199" s="25"/>
      <c r="L199" s="26">
        <v>52.93</v>
      </c>
      <c r="M199" s="96">
        <f t="shared" si="7"/>
        <v>0</v>
      </c>
      <c r="N199" s="139"/>
      <c r="O199" s="40" t="s">
        <v>437</v>
      </c>
      <c r="P199" s="24">
        <v>289.99</v>
      </c>
    </row>
    <row r="200" spans="1:16" ht="15">
      <c r="A200" s="153" t="s">
        <v>222</v>
      </c>
      <c r="B200" s="10" t="s">
        <v>223</v>
      </c>
      <c r="C200" s="43">
        <v>19.55</v>
      </c>
      <c r="D200" s="153" t="s">
        <v>222</v>
      </c>
      <c r="E200" s="74" t="s">
        <v>353</v>
      </c>
      <c r="F200" s="54">
        <v>0.5</v>
      </c>
      <c r="G200" s="26">
        <v>52.93</v>
      </c>
      <c r="H200" s="96">
        <f t="shared" si="6"/>
        <v>26.465</v>
      </c>
      <c r="I200" s="153" t="s">
        <v>222</v>
      </c>
      <c r="J200" s="74" t="s">
        <v>353</v>
      </c>
      <c r="K200" s="11">
        <v>0.39</v>
      </c>
      <c r="L200" s="26">
        <v>52.93</v>
      </c>
      <c r="M200" s="96">
        <f t="shared" si="7"/>
        <v>20.642700000000001</v>
      </c>
      <c r="N200" s="141" t="s">
        <v>222</v>
      </c>
      <c r="O200" s="10" t="s">
        <v>223</v>
      </c>
      <c r="P200" s="16">
        <v>19.989999999999998</v>
      </c>
    </row>
    <row r="201" spans="1:16" ht="15">
      <c r="A201" s="154"/>
      <c r="B201" s="10" t="s">
        <v>224</v>
      </c>
      <c r="C201" s="43">
        <v>8.9</v>
      </c>
      <c r="D201" s="154"/>
      <c r="E201" s="74" t="s">
        <v>352</v>
      </c>
      <c r="F201" s="54">
        <v>0.5</v>
      </c>
      <c r="G201" s="26">
        <v>52.93</v>
      </c>
      <c r="H201" s="96">
        <f t="shared" si="6"/>
        <v>26.465</v>
      </c>
      <c r="I201" s="154"/>
      <c r="J201" s="74" t="s">
        <v>359</v>
      </c>
      <c r="K201" s="11">
        <v>7.0000000000000007E-2</v>
      </c>
      <c r="L201" s="26">
        <v>52.93</v>
      </c>
      <c r="M201" s="96">
        <f t="shared" si="7"/>
        <v>3.7051000000000003</v>
      </c>
      <c r="N201" s="142"/>
      <c r="O201" s="10" t="s">
        <v>224</v>
      </c>
      <c r="P201" s="16">
        <v>9.5</v>
      </c>
    </row>
    <row r="202" spans="1:16" ht="15">
      <c r="A202" s="154"/>
      <c r="B202" s="10"/>
      <c r="C202" s="43"/>
      <c r="D202" s="154"/>
      <c r="E202" s="74" t="s">
        <v>354</v>
      </c>
      <c r="F202" s="54">
        <v>2.19</v>
      </c>
      <c r="G202" s="26">
        <v>52.93</v>
      </c>
      <c r="H202" s="96">
        <f t="shared" si="6"/>
        <v>115.91669999999999</v>
      </c>
      <c r="I202" s="154"/>
      <c r="J202" s="74" t="s">
        <v>360</v>
      </c>
      <c r="K202" s="11">
        <v>0.32</v>
      </c>
      <c r="L202" s="26">
        <v>52.93</v>
      </c>
      <c r="M202" s="96">
        <f t="shared" si="7"/>
        <v>16.9376</v>
      </c>
      <c r="N202" s="142"/>
      <c r="O202" s="10" t="s">
        <v>438</v>
      </c>
      <c r="P202" s="16"/>
    </row>
    <row r="203" spans="1:16" ht="15">
      <c r="A203" s="154"/>
      <c r="B203" s="10" t="s">
        <v>225</v>
      </c>
      <c r="C203" s="43">
        <v>49.2</v>
      </c>
      <c r="D203" s="154"/>
      <c r="E203" s="74" t="s">
        <v>355</v>
      </c>
      <c r="F203" s="54">
        <v>2.4500000000000002</v>
      </c>
      <c r="G203" s="26">
        <v>52.93</v>
      </c>
      <c r="H203" s="96">
        <f t="shared" si="6"/>
        <v>129.67850000000001</v>
      </c>
      <c r="I203" s="154"/>
      <c r="J203" s="10"/>
      <c r="K203" s="11"/>
      <c r="L203" s="26">
        <v>52.93</v>
      </c>
      <c r="M203" s="96">
        <f t="shared" si="7"/>
        <v>0</v>
      </c>
      <c r="N203" s="142"/>
      <c r="O203" s="10" t="s">
        <v>439</v>
      </c>
      <c r="P203" s="16">
        <v>19.989999999999998</v>
      </c>
    </row>
    <row r="204" spans="1:16" ht="15.75" thickBot="1">
      <c r="A204" s="155"/>
      <c r="B204" s="10"/>
      <c r="C204" s="43"/>
      <c r="D204" s="155"/>
      <c r="E204" s="74"/>
      <c r="F204" s="54"/>
      <c r="G204" s="26">
        <v>52.93</v>
      </c>
      <c r="H204" s="96">
        <f t="shared" si="6"/>
        <v>0</v>
      </c>
      <c r="I204" s="155"/>
      <c r="J204" s="10"/>
      <c r="K204" s="11"/>
      <c r="L204" s="26">
        <v>52.93</v>
      </c>
      <c r="M204" s="96">
        <f t="shared" si="7"/>
        <v>0</v>
      </c>
      <c r="N204" s="143"/>
      <c r="O204" s="10" t="s">
        <v>440</v>
      </c>
      <c r="P204" s="16">
        <v>10.99</v>
      </c>
    </row>
    <row r="205" spans="1:16" s="27" customFormat="1" ht="15">
      <c r="A205" s="132" t="s">
        <v>226</v>
      </c>
      <c r="B205" s="40" t="s">
        <v>227</v>
      </c>
      <c r="C205" s="96">
        <v>29.45</v>
      </c>
      <c r="D205" s="134" t="s">
        <v>226</v>
      </c>
      <c r="E205" s="99" t="s">
        <v>356</v>
      </c>
      <c r="F205" s="53">
        <v>1.2</v>
      </c>
      <c r="G205" s="26">
        <v>52.93</v>
      </c>
      <c r="H205" s="96">
        <f t="shared" si="6"/>
        <v>63.515999999999998</v>
      </c>
      <c r="I205" s="136" t="s">
        <v>226</v>
      </c>
      <c r="J205" s="99" t="s">
        <v>356</v>
      </c>
      <c r="K205" s="25">
        <v>1.75</v>
      </c>
      <c r="L205" s="26">
        <v>52.93</v>
      </c>
      <c r="M205" s="96">
        <f t="shared" si="7"/>
        <v>92.627499999999998</v>
      </c>
      <c r="N205" s="138" t="s">
        <v>226</v>
      </c>
      <c r="O205" s="40" t="s">
        <v>227</v>
      </c>
      <c r="P205" s="24"/>
    </row>
    <row r="206" spans="1:16" s="27" customFormat="1" ht="15" customHeight="1" thickBot="1">
      <c r="A206" s="133"/>
      <c r="B206" s="40" t="s">
        <v>228</v>
      </c>
      <c r="C206" s="96">
        <v>32.15</v>
      </c>
      <c r="D206" s="135"/>
      <c r="E206" s="99" t="s">
        <v>357</v>
      </c>
      <c r="F206" s="53">
        <v>1</v>
      </c>
      <c r="G206" s="26">
        <v>52.93</v>
      </c>
      <c r="H206" s="96">
        <f t="shared" si="6"/>
        <v>52.93</v>
      </c>
      <c r="I206" s="137"/>
      <c r="J206" s="99" t="s">
        <v>357</v>
      </c>
      <c r="K206" s="25">
        <v>2.09</v>
      </c>
      <c r="L206" s="26">
        <v>52.93</v>
      </c>
      <c r="M206" s="96">
        <f t="shared" si="7"/>
        <v>110.62369999999999</v>
      </c>
      <c r="N206" s="139"/>
      <c r="O206" s="40" t="s">
        <v>228</v>
      </c>
      <c r="P206" s="24">
        <v>35.5</v>
      </c>
    </row>
    <row r="207" spans="1:16" ht="15" customHeight="1">
      <c r="A207" s="147" t="s">
        <v>229</v>
      </c>
      <c r="B207" s="42" t="s">
        <v>230</v>
      </c>
      <c r="C207" s="43">
        <v>17.95</v>
      </c>
      <c r="D207" s="150" t="s">
        <v>229</v>
      </c>
      <c r="E207" s="74" t="s">
        <v>358</v>
      </c>
      <c r="F207" s="54">
        <v>0.65</v>
      </c>
      <c r="G207" s="26">
        <v>52.93</v>
      </c>
      <c r="H207" s="96">
        <f t="shared" si="6"/>
        <v>34.404499999999999</v>
      </c>
      <c r="I207" s="147" t="s">
        <v>229</v>
      </c>
      <c r="J207" s="74" t="s">
        <v>358</v>
      </c>
      <c r="K207" s="11">
        <v>0.63</v>
      </c>
      <c r="L207" s="26">
        <v>52.93</v>
      </c>
      <c r="M207" s="96">
        <f t="shared" si="7"/>
        <v>33.3459</v>
      </c>
      <c r="N207" s="144" t="s">
        <v>229</v>
      </c>
      <c r="O207" s="10" t="s">
        <v>441</v>
      </c>
      <c r="P207" s="16">
        <v>39.99</v>
      </c>
    </row>
    <row r="208" spans="1:16" ht="15.75" customHeight="1">
      <c r="A208" s="148"/>
      <c r="B208" s="42" t="s">
        <v>231</v>
      </c>
      <c r="C208" s="43">
        <v>65.3</v>
      </c>
      <c r="D208" s="151"/>
      <c r="E208" s="74" t="s">
        <v>487</v>
      </c>
      <c r="F208" s="54">
        <v>0.49</v>
      </c>
      <c r="G208" s="26">
        <v>52.93</v>
      </c>
      <c r="H208" s="96">
        <f t="shared" si="6"/>
        <v>25.935700000000001</v>
      </c>
      <c r="I208" s="148"/>
      <c r="J208" s="42"/>
      <c r="K208" s="11"/>
      <c r="L208" s="26"/>
      <c r="M208" s="96">
        <f t="shared" si="7"/>
        <v>0</v>
      </c>
      <c r="N208" s="145"/>
      <c r="O208" s="10" t="s">
        <v>442</v>
      </c>
      <c r="P208" s="16">
        <v>30.99</v>
      </c>
    </row>
    <row r="209" spans="1:16" ht="15.75" customHeight="1" thickBot="1">
      <c r="A209" s="149"/>
      <c r="B209" s="69"/>
      <c r="C209" s="43"/>
      <c r="D209" s="152"/>
      <c r="E209" s="69"/>
      <c r="F209" s="54"/>
      <c r="G209" s="26">
        <v>52.93</v>
      </c>
      <c r="H209" s="107">
        <f t="shared" si="6"/>
        <v>0</v>
      </c>
      <c r="I209" s="149"/>
      <c r="J209" s="75"/>
      <c r="K209" s="12"/>
      <c r="L209" s="66"/>
      <c r="M209" s="107">
        <f t="shared" si="7"/>
        <v>0</v>
      </c>
      <c r="N209" s="146"/>
      <c r="O209" s="20" t="s">
        <v>443</v>
      </c>
      <c r="P209" s="17">
        <v>25.99</v>
      </c>
    </row>
    <row r="210" spans="1:16">
      <c r="A210" s="123" t="s">
        <v>461</v>
      </c>
      <c r="B210" s="85" t="s">
        <v>460</v>
      </c>
      <c r="C210" s="64">
        <v>61.12</v>
      </c>
      <c r="D210" s="125" t="s">
        <v>461</v>
      </c>
      <c r="E210" s="85" t="s">
        <v>460</v>
      </c>
      <c r="F210" s="65"/>
      <c r="G210" s="26"/>
      <c r="H210" s="67"/>
      <c r="I210" s="108"/>
      <c r="J210" s="68"/>
      <c r="K210" s="14"/>
      <c r="N210" s="108"/>
      <c r="O210" s="1"/>
      <c r="P210" s="16"/>
    </row>
    <row r="211" spans="1:16" ht="15" thickBot="1">
      <c r="A211" s="124"/>
      <c r="B211" s="85" t="s">
        <v>459</v>
      </c>
      <c r="C211" s="63">
        <v>60</v>
      </c>
      <c r="D211" s="126"/>
      <c r="E211" s="85" t="s">
        <v>459</v>
      </c>
      <c r="F211" s="62"/>
      <c r="G211" s="26"/>
      <c r="H211" s="24"/>
      <c r="I211" s="1"/>
      <c r="J211" s="68"/>
      <c r="K211" s="14"/>
      <c r="N211" s="1"/>
      <c r="O211" s="1"/>
      <c r="P211" s="16"/>
    </row>
    <row r="212" spans="1:16">
      <c r="G212" s="13"/>
      <c r="H212" s="15"/>
      <c r="L212" s="13"/>
      <c r="M212" s="15"/>
    </row>
    <row r="213" spans="1:16" ht="15">
      <c r="B213" s="110"/>
      <c r="G213" s="13"/>
      <c r="H213" s="15"/>
      <c r="L213" s="13"/>
      <c r="M213" s="15"/>
    </row>
    <row r="214" spans="1:16">
      <c r="G214" s="13"/>
      <c r="H214" s="15"/>
      <c r="L214" s="13"/>
      <c r="M214" s="15"/>
    </row>
    <row r="215" spans="1:16">
      <c r="G215" s="13"/>
      <c r="H215" s="15"/>
      <c r="L215" s="13"/>
      <c r="M215" s="15"/>
    </row>
    <row r="216" spans="1:16">
      <c r="G216" s="13"/>
      <c r="H216" s="15"/>
      <c r="L216" s="13"/>
      <c r="M216" s="15"/>
    </row>
    <row r="217" spans="1:16">
      <c r="G217" s="13"/>
      <c r="H217" s="15"/>
      <c r="L217" s="13"/>
      <c r="M217" s="15"/>
    </row>
    <row r="218" spans="1:16">
      <c r="G218" s="13"/>
      <c r="H218" s="15"/>
      <c r="L218" s="13"/>
      <c r="M218" s="15"/>
    </row>
    <row r="219" spans="1:16">
      <c r="G219" s="13"/>
      <c r="H219" s="15"/>
      <c r="L219" s="13"/>
      <c r="M219" s="15"/>
    </row>
    <row r="220" spans="1:16">
      <c r="G220" s="13"/>
      <c r="H220" s="15"/>
      <c r="L220" s="13"/>
      <c r="M220" s="15"/>
    </row>
    <row r="221" spans="1:16">
      <c r="G221" s="13"/>
      <c r="H221" s="15"/>
      <c r="L221" s="13"/>
      <c r="M221" s="15"/>
    </row>
    <row r="222" spans="1:16">
      <c r="G222" s="13"/>
      <c r="H222" s="15"/>
      <c r="L222" s="13"/>
      <c r="M222" s="15"/>
    </row>
    <row r="223" spans="1:16">
      <c r="G223" s="13"/>
      <c r="H223" s="15"/>
      <c r="L223" s="13"/>
      <c r="M223" s="15"/>
    </row>
    <row r="224" spans="1:16">
      <c r="G224" s="13"/>
      <c r="H224" s="15"/>
      <c r="L224" s="13"/>
      <c r="M224" s="15"/>
    </row>
    <row r="225" spans="7:13">
      <c r="G225" s="13"/>
      <c r="H225" s="15"/>
      <c r="L225" s="13"/>
      <c r="M225" s="15"/>
    </row>
    <row r="226" spans="7:13">
      <c r="G226" s="13"/>
      <c r="H226" s="15"/>
      <c r="L226" s="13"/>
      <c r="M226" s="15"/>
    </row>
    <row r="227" spans="7:13">
      <c r="G227" s="13"/>
      <c r="H227" s="15"/>
      <c r="L227" s="13"/>
      <c r="M227" s="15"/>
    </row>
    <row r="228" spans="7:13">
      <c r="G228" s="13"/>
      <c r="H228" s="15"/>
      <c r="L228" s="13"/>
      <c r="M228" s="15"/>
    </row>
    <row r="229" spans="7:13">
      <c r="G229" s="13"/>
      <c r="H229" s="15"/>
      <c r="L229" s="13"/>
      <c r="M229" s="15"/>
    </row>
    <row r="230" spans="7:13">
      <c r="G230" s="13"/>
      <c r="H230" s="15"/>
      <c r="L230" s="13"/>
      <c r="M230" s="15"/>
    </row>
    <row r="231" spans="7:13">
      <c r="G231" s="13"/>
      <c r="H231" s="15"/>
      <c r="L231" s="13"/>
      <c r="M231" s="15"/>
    </row>
    <row r="232" spans="7:13">
      <c r="G232" s="13"/>
      <c r="H232" s="15"/>
      <c r="L232" s="13"/>
      <c r="M232" s="15"/>
    </row>
    <row r="233" spans="7:13">
      <c r="G233" s="13"/>
      <c r="H233" s="15"/>
      <c r="L233" s="13"/>
      <c r="M233" s="15"/>
    </row>
    <row r="234" spans="7:13">
      <c r="G234" s="13"/>
      <c r="H234" s="15"/>
      <c r="L234" s="13"/>
      <c r="M234" s="15"/>
    </row>
    <row r="235" spans="7:13">
      <c r="G235" s="13"/>
      <c r="H235" s="15"/>
      <c r="L235" s="13"/>
      <c r="M235" s="15"/>
    </row>
    <row r="236" spans="7:13">
      <c r="G236" s="13"/>
      <c r="H236" s="15"/>
      <c r="L236" s="13"/>
      <c r="M236" s="15"/>
    </row>
    <row r="237" spans="7:13">
      <c r="G237" s="13"/>
      <c r="H237" s="15"/>
      <c r="L237" s="13"/>
      <c r="M237" s="15"/>
    </row>
    <row r="238" spans="7:13">
      <c r="G238" s="13"/>
      <c r="H238" s="15"/>
      <c r="L238" s="13"/>
      <c r="M238" s="15"/>
    </row>
    <row r="239" spans="7:13">
      <c r="G239" s="13"/>
      <c r="H239" s="15"/>
      <c r="L239" s="13"/>
      <c r="M239" s="15"/>
    </row>
    <row r="240" spans="7:13">
      <c r="G240" s="13"/>
      <c r="H240" s="15"/>
      <c r="L240" s="13"/>
      <c r="M240" s="15"/>
    </row>
    <row r="241" spans="7:13">
      <c r="G241" s="13"/>
      <c r="H241" s="15"/>
      <c r="L241" s="13"/>
      <c r="M241" s="15"/>
    </row>
    <row r="242" spans="7:13">
      <c r="G242" s="13"/>
      <c r="H242" s="15"/>
      <c r="L242" s="13"/>
      <c r="M242" s="15"/>
    </row>
    <row r="243" spans="7:13">
      <c r="G243" s="13"/>
      <c r="H243" s="15"/>
      <c r="L243" s="13"/>
      <c r="M243" s="15"/>
    </row>
    <row r="244" spans="7:13">
      <c r="G244" s="13"/>
      <c r="H244" s="15"/>
      <c r="L244" s="13"/>
      <c r="M244" s="15"/>
    </row>
    <row r="245" spans="7:13">
      <c r="G245" s="13"/>
      <c r="H245" s="15"/>
      <c r="L245" s="13"/>
      <c r="M245" s="15"/>
    </row>
    <row r="246" spans="7:13">
      <c r="G246" s="13"/>
      <c r="H246" s="15"/>
      <c r="L246" s="13"/>
      <c r="M246" s="15"/>
    </row>
    <row r="247" spans="7:13">
      <c r="G247" s="13"/>
      <c r="H247" s="15"/>
      <c r="L247" s="13"/>
      <c r="M247" s="15"/>
    </row>
    <row r="248" spans="7:13">
      <c r="G248" s="13"/>
      <c r="H248" s="15"/>
      <c r="L248" s="13"/>
      <c r="M248" s="15"/>
    </row>
    <row r="249" spans="7:13">
      <c r="G249" s="13"/>
      <c r="H249" s="15"/>
      <c r="L249" s="13"/>
      <c r="M249" s="15"/>
    </row>
    <row r="250" spans="7:13">
      <c r="G250" s="13"/>
      <c r="H250" s="15"/>
      <c r="L250" s="13"/>
      <c r="M250" s="15"/>
    </row>
    <row r="251" spans="7:13">
      <c r="G251" s="13"/>
      <c r="H251" s="15"/>
      <c r="L251" s="13"/>
      <c r="M251" s="15"/>
    </row>
    <row r="252" spans="7:13">
      <c r="G252" s="13"/>
      <c r="H252" s="15"/>
      <c r="L252" s="13"/>
      <c r="M252" s="15"/>
    </row>
    <row r="253" spans="7:13">
      <c r="G253" s="13"/>
      <c r="H253" s="15"/>
      <c r="L253" s="13"/>
      <c r="M253" s="15"/>
    </row>
    <row r="254" spans="7:13">
      <c r="G254" s="13"/>
      <c r="H254" s="15"/>
      <c r="L254" s="13"/>
      <c r="M254" s="15"/>
    </row>
    <row r="255" spans="7:13">
      <c r="G255" s="13"/>
      <c r="H255" s="15"/>
      <c r="L255" s="13"/>
      <c r="M255" s="15"/>
    </row>
    <row r="256" spans="7:13">
      <c r="G256" s="13"/>
      <c r="H256" s="15"/>
      <c r="L256" s="13"/>
      <c r="M256" s="15"/>
    </row>
    <row r="257" spans="7:13">
      <c r="G257" s="13"/>
      <c r="H257" s="15"/>
      <c r="L257" s="13"/>
      <c r="M257" s="15"/>
    </row>
    <row r="258" spans="7:13">
      <c r="G258" s="13"/>
      <c r="H258" s="15"/>
      <c r="L258" s="13"/>
      <c r="M258" s="15"/>
    </row>
    <row r="259" spans="7:13">
      <c r="G259" s="13"/>
      <c r="H259" s="15"/>
      <c r="L259" s="13"/>
      <c r="M259" s="15"/>
    </row>
    <row r="260" spans="7:13">
      <c r="G260" s="13"/>
      <c r="H260" s="15"/>
      <c r="L260" s="13"/>
      <c r="M260" s="15"/>
    </row>
    <row r="261" spans="7:13">
      <c r="G261" s="13"/>
      <c r="H261" s="15"/>
      <c r="L261" s="13"/>
      <c r="M261" s="15"/>
    </row>
    <row r="262" spans="7:13">
      <c r="G262" s="13"/>
      <c r="H262" s="15"/>
      <c r="L262" s="13"/>
      <c r="M262" s="15"/>
    </row>
    <row r="263" spans="7:13">
      <c r="G263" s="13"/>
      <c r="H263" s="15"/>
      <c r="L263" s="13"/>
      <c r="M263" s="15"/>
    </row>
    <row r="264" spans="7:13">
      <c r="G264" s="13"/>
      <c r="H264" s="15"/>
      <c r="L264" s="13"/>
      <c r="M264" s="15"/>
    </row>
    <row r="265" spans="7:13">
      <c r="G265" s="13"/>
      <c r="H265" s="15"/>
      <c r="L265" s="13"/>
      <c r="M265" s="15"/>
    </row>
    <row r="266" spans="7:13">
      <c r="G266" s="13"/>
      <c r="H266" s="15"/>
      <c r="L266" s="13"/>
      <c r="M266" s="15"/>
    </row>
    <row r="267" spans="7:13">
      <c r="G267" s="13"/>
      <c r="H267" s="15"/>
      <c r="L267" s="13"/>
      <c r="M267" s="15"/>
    </row>
    <row r="268" spans="7:13">
      <c r="G268" s="13"/>
      <c r="H268" s="15"/>
      <c r="L268" s="13"/>
      <c r="M268" s="15"/>
    </row>
    <row r="269" spans="7:13">
      <c r="G269" s="13"/>
      <c r="H269" s="15"/>
      <c r="L269" s="13"/>
      <c r="M269" s="15"/>
    </row>
    <row r="270" spans="7:13">
      <c r="G270" s="13"/>
      <c r="H270" s="15"/>
      <c r="L270" s="13"/>
      <c r="M270" s="15"/>
    </row>
    <row r="271" spans="7:13">
      <c r="G271" s="13"/>
      <c r="H271" s="15"/>
      <c r="L271" s="13"/>
      <c r="M271" s="15"/>
    </row>
    <row r="272" spans="7:13">
      <c r="G272" s="13"/>
      <c r="H272" s="15"/>
      <c r="L272" s="13"/>
      <c r="M272" s="15"/>
    </row>
    <row r="273" spans="7:13">
      <c r="G273" s="13"/>
      <c r="H273" s="15"/>
      <c r="L273" s="13"/>
      <c r="M273" s="15"/>
    </row>
    <row r="274" spans="7:13">
      <c r="G274" s="13"/>
      <c r="H274" s="15"/>
      <c r="L274" s="13"/>
      <c r="M274" s="15"/>
    </row>
    <row r="275" spans="7:13">
      <c r="G275" s="13"/>
      <c r="H275" s="15"/>
      <c r="L275" s="13"/>
      <c r="M275" s="15"/>
    </row>
    <row r="276" spans="7:13">
      <c r="G276" s="13"/>
      <c r="H276" s="15"/>
      <c r="L276" s="13"/>
      <c r="M276" s="15"/>
    </row>
    <row r="277" spans="7:13">
      <c r="G277" s="13"/>
      <c r="H277" s="15"/>
      <c r="L277" s="13"/>
      <c r="M277" s="15"/>
    </row>
    <row r="278" spans="7:13">
      <c r="G278" s="13"/>
      <c r="H278" s="15"/>
      <c r="L278" s="13"/>
      <c r="M278" s="15"/>
    </row>
    <row r="279" spans="7:13">
      <c r="G279" s="13"/>
      <c r="H279" s="15"/>
      <c r="L279" s="13"/>
      <c r="M279" s="15"/>
    </row>
    <row r="280" spans="7:13">
      <c r="G280" s="13"/>
      <c r="H280" s="15"/>
      <c r="L280" s="13"/>
      <c r="M280" s="15"/>
    </row>
    <row r="281" spans="7:13">
      <c r="G281" s="13"/>
      <c r="H281" s="15"/>
      <c r="L281" s="13"/>
      <c r="M281" s="15"/>
    </row>
    <row r="282" spans="7:13">
      <c r="G282" s="13"/>
      <c r="H282" s="15"/>
      <c r="L282" s="13"/>
      <c r="M282" s="15"/>
    </row>
    <row r="283" spans="7:13">
      <c r="G283" s="13"/>
      <c r="H283" s="15"/>
      <c r="L283" s="13"/>
      <c r="M283" s="15"/>
    </row>
    <row r="284" spans="7:13">
      <c r="G284" s="13"/>
      <c r="H284" s="15"/>
      <c r="L284" s="13"/>
      <c r="M284" s="15"/>
    </row>
    <row r="285" spans="7:13">
      <c r="G285" s="13"/>
      <c r="H285" s="15"/>
      <c r="L285" s="13"/>
      <c r="M285" s="15"/>
    </row>
    <row r="286" spans="7:13">
      <c r="G286" s="13"/>
      <c r="H286" s="15"/>
      <c r="L286" s="13"/>
      <c r="M286" s="15"/>
    </row>
    <row r="287" spans="7:13">
      <c r="G287" s="13"/>
      <c r="H287" s="15"/>
      <c r="L287" s="13"/>
      <c r="M287" s="15"/>
    </row>
    <row r="288" spans="7:13">
      <c r="G288" s="13"/>
      <c r="H288" s="15"/>
      <c r="L288" s="13"/>
      <c r="M288" s="15"/>
    </row>
    <row r="289" spans="7:13">
      <c r="G289" s="13"/>
      <c r="H289" s="15"/>
      <c r="L289" s="13"/>
      <c r="M289" s="15"/>
    </row>
    <row r="290" spans="7:13">
      <c r="G290" s="13"/>
      <c r="H290" s="15"/>
      <c r="L290" s="13"/>
      <c r="M290" s="15"/>
    </row>
    <row r="291" spans="7:13">
      <c r="G291" s="13"/>
      <c r="H291" s="15"/>
      <c r="L291" s="13"/>
      <c r="M291" s="15"/>
    </row>
    <row r="292" spans="7:13">
      <c r="G292" s="13"/>
      <c r="H292" s="15"/>
      <c r="L292" s="13"/>
      <c r="M292" s="15"/>
    </row>
    <row r="293" spans="7:13">
      <c r="G293" s="13"/>
      <c r="H293" s="15"/>
      <c r="L293" s="13"/>
      <c r="M293" s="15"/>
    </row>
    <row r="294" spans="7:13">
      <c r="G294" s="13"/>
      <c r="H294" s="15"/>
      <c r="L294" s="13"/>
      <c r="M294" s="15"/>
    </row>
    <row r="295" spans="7:13">
      <c r="G295" s="13"/>
      <c r="H295" s="15"/>
      <c r="L295" s="13"/>
      <c r="M295" s="15"/>
    </row>
    <row r="296" spans="7:13">
      <c r="G296" s="13"/>
      <c r="H296" s="15"/>
      <c r="L296" s="13"/>
      <c r="M296" s="15"/>
    </row>
    <row r="297" spans="7:13">
      <c r="G297" s="13"/>
      <c r="H297" s="15"/>
      <c r="L297" s="13"/>
      <c r="M297" s="15"/>
    </row>
    <row r="298" spans="7:13">
      <c r="G298" s="13"/>
      <c r="H298" s="15"/>
      <c r="L298" s="13"/>
      <c r="M298" s="15"/>
    </row>
    <row r="299" spans="7:13">
      <c r="G299" s="13"/>
      <c r="H299" s="15"/>
      <c r="L299" s="13"/>
      <c r="M299" s="15"/>
    </row>
    <row r="300" spans="7:13">
      <c r="G300" s="13"/>
      <c r="H300" s="15"/>
      <c r="L300" s="13"/>
      <c r="M300" s="15"/>
    </row>
    <row r="301" spans="7:13">
      <c r="G301" s="13"/>
      <c r="H301" s="15"/>
      <c r="L301" s="13"/>
      <c r="M301" s="15"/>
    </row>
    <row r="302" spans="7:13">
      <c r="G302" s="13"/>
      <c r="H302" s="15"/>
      <c r="L302" s="13"/>
      <c r="M302" s="15"/>
    </row>
    <row r="303" spans="7:13">
      <c r="G303" s="13"/>
      <c r="H303" s="15"/>
      <c r="L303" s="13"/>
      <c r="M303" s="15"/>
    </row>
    <row r="304" spans="7:13">
      <c r="G304" s="13"/>
      <c r="H304" s="15"/>
      <c r="L304" s="13"/>
      <c r="M304" s="15"/>
    </row>
    <row r="305" spans="7:13">
      <c r="G305" s="13"/>
      <c r="H305" s="15"/>
      <c r="L305" s="13"/>
      <c r="M305" s="15"/>
    </row>
    <row r="306" spans="7:13">
      <c r="G306" s="13"/>
      <c r="H306" s="15"/>
      <c r="L306" s="13"/>
      <c r="M306" s="15"/>
    </row>
    <row r="307" spans="7:13">
      <c r="G307" s="13"/>
      <c r="H307" s="15"/>
      <c r="L307" s="13"/>
      <c r="M307" s="15"/>
    </row>
    <row r="308" spans="7:13">
      <c r="G308" s="13"/>
      <c r="H308" s="15"/>
      <c r="L308" s="13"/>
      <c r="M308" s="15"/>
    </row>
    <row r="309" spans="7:13">
      <c r="G309" s="13"/>
      <c r="H309" s="15"/>
      <c r="L309" s="13"/>
      <c r="M309" s="15"/>
    </row>
    <row r="310" spans="7:13">
      <c r="G310" s="13"/>
      <c r="H310" s="15"/>
      <c r="L310" s="13"/>
      <c r="M310" s="15"/>
    </row>
    <row r="311" spans="7:13">
      <c r="G311" s="13"/>
      <c r="H311" s="15"/>
      <c r="L311" s="13"/>
      <c r="M311" s="15"/>
    </row>
    <row r="312" spans="7:13">
      <c r="G312" s="13"/>
      <c r="H312" s="15"/>
      <c r="L312" s="13"/>
      <c r="M312" s="15"/>
    </row>
    <row r="313" spans="7:13">
      <c r="G313" s="13"/>
      <c r="H313" s="15"/>
      <c r="L313" s="13"/>
      <c r="M313" s="15"/>
    </row>
    <row r="314" spans="7:13">
      <c r="G314" s="13"/>
      <c r="H314" s="15"/>
      <c r="L314" s="13"/>
      <c r="M314" s="15"/>
    </row>
    <row r="315" spans="7:13">
      <c r="G315" s="13"/>
      <c r="H315" s="15"/>
      <c r="L315" s="13"/>
      <c r="M315" s="15"/>
    </row>
    <row r="316" spans="7:13">
      <c r="G316" s="13"/>
      <c r="H316" s="15"/>
      <c r="L316" s="13"/>
      <c r="M316" s="15"/>
    </row>
    <row r="317" spans="7:13">
      <c r="G317" s="13"/>
      <c r="H317" s="15"/>
      <c r="L317" s="13"/>
      <c r="M317" s="15"/>
    </row>
    <row r="318" spans="7:13">
      <c r="G318" s="13"/>
      <c r="H318" s="15"/>
      <c r="L318" s="13"/>
      <c r="M318" s="15"/>
    </row>
    <row r="319" spans="7:13">
      <c r="G319" s="13"/>
      <c r="H319" s="15"/>
      <c r="L319" s="13"/>
      <c r="M319" s="15"/>
    </row>
    <row r="320" spans="7:13">
      <c r="G320" s="13"/>
      <c r="H320" s="15"/>
      <c r="L320" s="13"/>
      <c r="M320" s="15"/>
    </row>
    <row r="321" spans="7:13">
      <c r="G321" s="13"/>
      <c r="H321" s="15"/>
      <c r="L321" s="13"/>
      <c r="M321" s="15"/>
    </row>
    <row r="322" spans="7:13">
      <c r="G322" s="13"/>
      <c r="H322" s="15"/>
      <c r="L322" s="13"/>
      <c r="M322" s="15"/>
    </row>
    <row r="323" spans="7:13">
      <c r="G323" s="13"/>
      <c r="H323" s="15"/>
      <c r="L323" s="13"/>
      <c r="M323" s="15"/>
    </row>
    <row r="324" spans="7:13">
      <c r="G324" s="13"/>
      <c r="H324" s="15"/>
      <c r="L324" s="13"/>
      <c r="M324" s="15"/>
    </row>
    <row r="325" spans="7:13">
      <c r="G325" s="13"/>
      <c r="H325" s="15"/>
      <c r="L325" s="13"/>
      <c r="M325" s="15"/>
    </row>
    <row r="326" spans="7:13">
      <c r="G326" s="13"/>
      <c r="H326" s="15"/>
      <c r="L326" s="13"/>
      <c r="M326" s="15"/>
    </row>
    <row r="327" spans="7:13">
      <c r="G327" s="13"/>
      <c r="H327" s="15"/>
      <c r="L327" s="13"/>
      <c r="M327" s="15"/>
    </row>
    <row r="328" spans="7:13">
      <c r="G328" s="13"/>
      <c r="H328" s="15"/>
      <c r="L328" s="13"/>
      <c r="M328" s="15"/>
    </row>
    <row r="329" spans="7:13">
      <c r="G329" s="13"/>
      <c r="H329" s="15"/>
      <c r="L329" s="13"/>
      <c r="M329" s="15"/>
    </row>
    <row r="330" spans="7:13">
      <c r="G330" s="13"/>
      <c r="H330" s="15"/>
      <c r="L330" s="13"/>
      <c r="M330" s="15"/>
    </row>
    <row r="331" spans="7:13">
      <c r="G331" s="13"/>
      <c r="H331" s="15"/>
      <c r="L331" s="13"/>
      <c r="M331" s="15"/>
    </row>
    <row r="332" spans="7:13">
      <c r="G332" s="13"/>
      <c r="H332" s="15"/>
      <c r="L332" s="13"/>
      <c r="M332" s="15"/>
    </row>
    <row r="333" spans="7:13">
      <c r="G333" s="13"/>
      <c r="H333" s="15"/>
      <c r="L333" s="13"/>
      <c r="M333" s="15"/>
    </row>
    <row r="334" spans="7:13">
      <c r="G334" s="13"/>
      <c r="H334" s="15"/>
      <c r="L334" s="13"/>
      <c r="M334" s="15"/>
    </row>
    <row r="335" spans="7:13">
      <c r="G335" s="13"/>
      <c r="H335" s="15"/>
      <c r="L335" s="13"/>
      <c r="M335" s="15"/>
    </row>
    <row r="336" spans="7:13">
      <c r="G336" s="13"/>
      <c r="H336" s="15"/>
      <c r="L336" s="13"/>
      <c r="M336" s="15"/>
    </row>
    <row r="337" spans="7:13">
      <c r="G337" s="13"/>
      <c r="H337" s="15"/>
      <c r="L337" s="13"/>
      <c r="M337" s="15"/>
    </row>
    <row r="338" spans="7:13">
      <c r="G338" s="13"/>
      <c r="H338" s="15"/>
      <c r="L338" s="13"/>
      <c r="M338" s="15"/>
    </row>
    <row r="339" spans="7:13">
      <c r="G339" s="13"/>
      <c r="H339" s="15"/>
      <c r="L339" s="13"/>
      <c r="M339" s="15"/>
    </row>
    <row r="340" spans="7:13">
      <c r="G340" s="13"/>
      <c r="H340" s="15"/>
      <c r="L340" s="13"/>
      <c r="M340" s="15"/>
    </row>
    <row r="341" spans="7:13">
      <c r="G341" s="13"/>
      <c r="H341" s="15"/>
      <c r="L341" s="13"/>
      <c r="M341" s="15"/>
    </row>
    <row r="342" spans="7:13">
      <c r="G342" s="13"/>
      <c r="H342" s="15"/>
      <c r="L342" s="13"/>
      <c r="M342" s="15"/>
    </row>
    <row r="343" spans="7:13">
      <c r="G343" s="13"/>
      <c r="H343" s="15"/>
      <c r="L343" s="13"/>
      <c r="M343" s="15"/>
    </row>
    <row r="344" spans="7:13">
      <c r="G344" s="13"/>
      <c r="H344" s="15"/>
      <c r="L344" s="13"/>
      <c r="M344" s="15"/>
    </row>
    <row r="345" spans="7:13">
      <c r="G345" s="13"/>
      <c r="H345" s="15"/>
      <c r="L345" s="13"/>
      <c r="M345" s="15"/>
    </row>
    <row r="346" spans="7:13">
      <c r="G346" s="13"/>
      <c r="H346" s="15"/>
      <c r="L346" s="13"/>
      <c r="M346" s="15"/>
    </row>
    <row r="347" spans="7:13">
      <c r="G347" s="13"/>
      <c r="H347" s="15"/>
      <c r="L347" s="13"/>
      <c r="M347" s="15"/>
    </row>
    <row r="348" spans="7:13">
      <c r="G348" s="13"/>
      <c r="H348" s="15"/>
      <c r="L348" s="13"/>
      <c r="M348" s="15"/>
    </row>
    <row r="349" spans="7:13">
      <c r="G349" s="13"/>
      <c r="H349" s="15"/>
      <c r="L349" s="13"/>
      <c r="M349" s="15"/>
    </row>
    <row r="350" spans="7:13">
      <c r="G350" s="13"/>
      <c r="H350" s="15"/>
      <c r="L350" s="13"/>
      <c r="M350" s="15"/>
    </row>
    <row r="351" spans="7:13">
      <c r="G351" s="13"/>
      <c r="H351" s="15"/>
      <c r="L351" s="13"/>
      <c r="M351" s="15"/>
    </row>
    <row r="352" spans="7:13">
      <c r="G352" s="13"/>
      <c r="H352" s="15"/>
      <c r="L352" s="13"/>
      <c r="M352" s="15"/>
    </row>
    <row r="353" spans="7:13">
      <c r="G353" s="13"/>
      <c r="H353" s="15"/>
      <c r="L353" s="13"/>
      <c r="M353" s="15"/>
    </row>
    <row r="354" spans="7:13">
      <c r="G354" s="13"/>
      <c r="H354" s="15"/>
      <c r="L354" s="13"/>
      <c r="M354" s="15"/>
    </row>
    <row r="355" spans="7:13">
      <c r="G355" s="13"/>
      <c r="H355" s="15"/>
      <c r="L355" s="13"/>
      <c r="M355" s="15"/>
    </row>
    <row r="356" spans="7:13">
      <c r="G356" s="13"/>
      <c r="H356" s="15"/>
      <c r="L356" s="13"/>
      <c r="M356" s="15"/>
    </row>
    <row r="357" spans="7:13">
      <c r="G357" s="13"/>
      <c r="H357" s="15"/>
      <c r="L357" s="13"/>
      <c r="M357" s="15"/>
    </row>
    <row r="358" spans="7:13">
      <c r="G358" s="13"/>
      <c r="H358" s="15"/>
      <c r="L358" s="13"/>
      <c r="M358" s="15"/>
    </row>
    <row r="359" spans="7:13">
      <c r="G359" s="13"/>
      <c r="H359" s="15"/>
      <c r="L359" s="13"/>
      <c r="M359" s="15"/>
    </row>
    <row r="360" spans="7:13">
      <c r="G360" s="13"/>
      <c r="H360" s="15"/>
      <c r="L360" s="13"/>
      <c r="M360" s="15"/>
    </row>
    <row r="361" spans="7:13">
      <c r="G361" s="13"/>
      <c r="H361" s="15"/>
      <c r="L361" s="13"/>
      <c r="M361" s="15"/>
    </row>
    <row r="362" spans="7:13">
      <c r="G362" s="13"/>
      <c r="H362" s="15"/>
      <c r="L362" s="13"/>
      <c r="M362" s="15"/>
    </row>
    <row r="363" spans="7:13">
      <c r="G363" s="13"/>
      <c r="H363" s="15"/>
      <c r="L363" s="13"/>
      <c r="M363" s="15"/>
    </row>
    <row r="364" spans="7:13">
      <c r="G364" s="13"/>
      <c r="H364" s="15"/>
      <c r="L364" s="13"/>
      <c r="M364" s="15"/>
    </row>
    <row r="365" spans="7:13">
      <c r="G365" s="13"/>
      <c r="H365" s="15"/>
      <c r="L365" s="13"/>
      <c r="M365" s="15"/>
    </row>
    <row r="366" spans="7:13">
      <c r="G366" s="13"/>
      <c r="H366" s="15"/>
      <c r="L366" s="13"/>
      <c r="M366" s="15"/>
    </row>
    <row r="367" spans="7:13">
      <c r="G367" s="13"/>
      <c r="H367" s="15"/>
      <c r="L367" s="13"/>
      <c r="M367" s="15"/>
    </row>
    <row r="368" spans="7:13">
      <c r="G368" s="13"/>
      <c r="H368" s="15"/>
      <c r="L368" s="13"/>
      <c r="M368" s="15"/>
    </row>
    <row r="369" spans="7:13">
      <c r="G369" s="13"/>
      <c r="H369" s="15"/>
      <c r="L369" s="13"/>
      <c r="M369" s="15"/>
    </row>
    <row r="370" spans="7:13">
      <c r="G370" s="13"/>
      <c r="H370" s="15"/>
      <c r="L370" s="13"/>
      <c r="M370" s="15"/>
    </row>
    <row r="371" spans="7:13">
      <c r="G371" s="13"/>
      <c r="H371" s="15"/>
      <c r="L371" s="13"/>
      <c r="M371" s="15"/>
    </row>
    <row r="372" spans="7:13">
      <c r="G372" s="13"/>
      <c r="H372" s="15"/>
      <c r="L372" s="13"/>
      <c r="M372" s="15"/>
    </row>
    <row r="373" spans="7:13">
      <c r="G373" s="13"/>
      <c r="H373" s="15"/>
      <c r="L373" s="13"/>
      <c r="M373" s="15"/>
    </row>
    <row r="374" spans="7:13">
      <c r="G374" s="13"/>
      <c r="H374" s="15"/>
      <c r="L374" s="13"/>
      <c r="M374" s="15"/>
    </row>
    <row r="375" spans="7:13">
      <c r="G375" s="13"/>
      <c r="H375" s="15"/>
      <c r="L375" s="13"/>
      <c r="M375" s="15"/>
    </row>
    <row r="376" spans="7:13">
      <c r="G376" s="13"/>
      <c r="H376" s="15"/>
      <c r="L376" s="13"/>
      <c r="M376" s="15"/>
    </row>
    <row r="377" spans="7:13">
      <c r="G377" s="13"/>
      <c r="H377" s="15"/>
      <c r="L377" s="13"/>
      <c r="M377" s="15"/>
    </row>
    <row r="378" spans="7:13">
      <c r="G378" s="13"/>
      <c r="H378" s="15"/>
      <c r="L378" s="13"/>
      <c r="M378" s="15"/>
    </row>
    <row r="379" spans="7:13">
      <c r="G379" s="13"/>
      <c r="H379" s="15"/>
      <c r="L379" s="13"/>
      <c r="M379" s="15"/>
    </row>
    <row r="380" spans="7:13">
      <c r="G380" s="13"/>
      <c r="H380" s="15"/>
      <c r="L380" s="13"/>
      <c r="M380" s="15"/>
    </row>
    <row r="381" spans="7:13">
      <c r="G381" s="13"/>
      <c r="H381" s="15"/>
      <c r="L381" s="13"/>
      <c r="M381" s="15"/>
    </row>
    <row r="382" spans="7:13">
      <c r="G382" s="13"/>
      <c r="H382" s="15"/>
      <c r="L382" s="13"/>
      <c r="M382" s="15"/>
    </row>
    <row r="383" spans="7:13">
      <c r="G383" s="13"/>
      <c r="H383" s="15"/>
      <c r="L383" s="13"/>
      <c r="M383" s="15"/>
    </row>
    <row r="384" spans="7:13">
      <c r="G384" s="13"/>
      <c r="H384" s="15"/>
      <c r="L384" s="13"/>
      <c r="M384" s="15"/>
    </row>
    <row r="385" spans="7:13">
      <c r="G385" s="13"/>
      <c r="H385" s="15"/>
      <c r="L385" s="13"/>
      <c r="M385" s="15"/>
    </row>
    <row r="386" spans="7:13">
      <c r="G386" s="13"/>
      <c r="H386" s="15"/>
      <c r="L386" s="13"/>
      <c r="M386" s="15"/>
    </row>
    <row r="387" spans="7:13">
      <c r="G387" s="13"/>
      <c r="H387" s="15"/>
      <c r="L387" s="13"/>
      <c r="M387" s="15"/>
    </row>
    <row r="388" spans="7:13">
      <c r="G388" s="13"/>
      <c r="H388" s="15"/>
      <c r="L388" s="13"/>
      <c r="M388" s="15"/>
    </row>
    <row r="389" spans="7:13">
      <c r="G389" s="13"/>
      <c r="H389" s="15"/>
      <c r="L389" s="13"/>
      <c r="M389" s="15"/>
    </row>
    <row r="390" spans="7:13">
      <c r="G390" s="13"/>
      <c r="H390" s="15"/>
      <c r="L390" s="13"/>
      <c r="M390" s="15"/>
    </row>
    <row r="391" spans="7:13">
      <c r="G391" s="13"/>
      <c r="H391" s="15"/>
      <c r="L391" s="13"/>
      <c r="M391" s="15"/>
    </row>
    <row r="392" spans="7:13">
      <c r="G392" s="13"/>
      <c r="H392" s="15"/>
      <c r="L392" s="13"/>
      <c r="M392" s="15"/>
    </row>
    <row r="393" spans="7:13">
      <c r="G393" s="13"/>
      <c r="H393" s="15"/>
      <c r="L393" s="13"/>
      <c r="M393" s="15"/>
    </row>
    <row r="394" spans="7:13">
      <c r="G394" s="13"/>
      <c r="H394" s="15"/>
      <c r="L394" s="13"/>
      <c r="M394" s="15"/>
    </row>
    <row r="395" spans="7:13">
      <c r="G395" s="13"/>
      <c r="H395" s="15"/>
      <c r="L395" s="13"/>
      <c r="M395" s="15"/>
    </row>
    <row r="396" spans="7:13">
      <c r="G396" s="13"/>
      <c r="H396" s="15"/>
      <c r="L396" s="13"/>
      <c r="M396" s="15"/>
    </row>
    <row r="397" spans="7:13">
      <c r="G397" s="13"/>
      <c r="H397" s="15"/>
      <c r="L397" s="13"/>
      <c r="M397" s="15"/>
    </row>
    <row r="398" spans="7:13">
      <c r="G398" s="13"/>
      <c r="H398" s="15"/>
      <c r="L398" s="13"/>
      <c r="M398" s="15"/>
    </row>
    <row r="399" spans="7:13">
      <c r="G399" s="13"/>
      <c r="H399" s="15"/>
      <c r="L399" s="13"/>
      <c r="M399" s="15"/>
    </row>
    <row r="400" spans="7:13">
      <c r="G400" s="13"/>
      <c r="H400" s="15"/>
      <c r="L400" s="13"/>
      <c r="M400" s="15"/>
    </row>
    <row r="401" spans="7:13">
      <c r="G401" s="13"/>
      <c r="H401" s="15"/>
      <c r="L401" s="13"/>
      <c r="M401" s="15"/>
    </row>
    <row r="402" spans="7:13">
      <c r="G402" s="13"/>
      <c r="H402" s="15"/>
      <c r="L402" s="13"/>
      <c r="M402" s="15"/>
    </row>
    <row r="403" spans="7:13">
      <c r="G403" s="13"/>
      <c r="H403" s="15"/>
      <c r="L403" s="13"/>
      <c r="M403" s="15"/>
    </row>
    <row r="404" spans="7:13">
      <c r="G404" s="13"/>
      <c r="H404" s="15"/>
      <c r="L404" s="13"/>
      <c r="M404" s="15"/>
    </row>
    <row r="405" spans="7:13">
      <c r="G405" s="13"/>
      <c r="H405" s="15"/>
      <c r="L405" s="13"/>
      <c r="M405" s="15"/>
    </row>
    <row r="406" spans="7:13">
      <c r="G406" s="13"/>
      <c r="H406" s="15"/>
      <c r="L406" s="13"/>
      <c r="M406" s="15"/>
    </row>
    <row r="407" spans="7:13">
      <c r="G407" s="13"/>
      <c r="H407" s="15"/>
      <c r="L407" s="13"/>
      <c r="M407" s="15"/>
    </row>
    <row r="408" spans="7:13">
      <c r="G408" s="13"/>
      <c r="H408" s="15"/>
      <c r="L408" s="13"/>
      <c r="M408" s="15"/>
    </row>
    <row r="409" spans="7:13">
      <c r="G409" s="13"/>
      <c r="H409" s="15"/>
      <c r="L409" s="13"/>
      <c r="M409" s="15"/>
    </row>
    <row r="410" spans="7:13">
      <c r="G410" s="13"/>
      <c r="H410" s="15"/>
      <c r="L410" s="13"/>
      <c r="M410" s="15"/>
    </row>
    <row r="411" spans="7:13">
      <c r="G411" s="13"/>
      <c r="H411" s="15"/>
      <c r="L411" s="13"/>
      <c r="M411" s="15"/>
    </row>
    <row r="412" spans="7:13">
      <c r="G412" s="13"/>
      <c r="H412" s="15"/>
      <c r="L412" s="13"/>
      <c r="M412" s="15"/>
    </row>
    <row r="413" spans="7:13">
      <c r="G413" s="13"/>
      <c r="H413" s="15"/>
      <c r="L413" s="13"/>
      <c r="M413" s="15"/>
    </row>
    <row r="414" spans="7:13">
      <c r="G414" s="13"/>
      <c r="H414" s="15"/>
      <c r="L414" s="13"/>
      <c r="M414" s="15"/>
    </row>
    <row r="415" spans="7:13">
      <c r="G415" s="13"/>
      <c r="H415" s="15"/>
      <c r="L415" s="13"/>
      <c r="M415" s="15"/>
    </row>
    <row r="416" spans="7:13">
      <c r="G416" s="13"/>
      <c r="H416" s="15"/>
      <c r="L416" s="13"/>
      <c r="M416" s="15"/>
    </row>
    <row r="417" spans="7:13">
      <c r="G417" s="13"/>
      <c r="H417" s="15"/>
      <c r="L417" s="13"/>
      <c r="M417" s="15"/>
    </row>
    <row r="418" spans="7:13">
      <c r="G418" s="13"/>
      <c r="H418" s="15"/>
      <c r="L418" s="13"/>
      <c r="M418" s="15"/>
    </row>
    <row r="419" spans="7:13">
      <c r="G419" s="13"/>
      <c r="H419" s="15"/>
      <c r="L419" s="13"/>
      <c r="M419" s="15"/>
    </row>
    <row r="420" spans="7:13">
      <c r="G420" s="13"/>
      <c r="H420" s="15"/>
      <c r="L420" s="13"/>
      <c r="M420" s="15"/>
    </row>
    <row r="421" spans="7:13">
      <c r="G421" s="13"/>
      <c r="H421" s="15"/>
      <c r="L421" s="13"/>
      <c r="M421" s="15"/>
    </row>
    <row r="422" spans="7:13">
      <c r="G422" s="13"/>
      <c r="H422" s="15"/>
      <c r="L422" s="13"/>
      <c r="M422" s="15"/>
    </row>
    <row r="423" spans="7:13">
      <c r="G423" s="13"/>
      <c r="H423" s="15"/>
      <c r="L423" s="13"/>
      <c r="M423" s="15"/>
    </row>
    <row r="424" spans="7:13">
      <c r="G424" s="13"/>
      <c r="H424" s="15"/>
      <c r="L424" s="13"/>
      <c r="M424" s="15"/>
    </row>
    <row r="425" spans="7:13">
      <c r="G425" s="13"/>
      <c r="H425" s="15"/>
      <c r="L425" s="13"/>
      <c r="M425" s="15"/>
    </row>
    <row r="426" spans="7:13">
      <c r="G426" s="13"/>
      <c r="H426" s="15"/>
      <c r="L426" s="13"/>
      <c r="M426" s="15"/>
    </row>
    <row r="427" spans="7:13">
      <c r="G427" s="13"/>
      <c r="H427" s="15"/>
      <c r="L427" s="13"/>
      <c r="M427" s="15"/>
    </row>
    <row r="428" spans="7:13">
      <c r="G428" s="13"/>
      <c r="H428" s="15"/>
      <c r="L428" s="13"/>
      <c r="M428" s="15"/>
    </row>
    <row r="429" spans="7:13">
      <c r="G429" s="13"/>
      <c r="H429" s="15"/>
      <c r="L429" s="13"/>
      <c r="M429" s="15"/>
    </row>
    <row r="430" spans="7:13">
      <c r="G430" s="13"/>
      <c r="H430" s="15"/>
      <c r="L430" s="13"/>
      <c r="M430" s="15"/>
    </row>
    <row r="431" spans="7:13">
      <c r="G431" s="13"/>
      <c r="H431" s="15"/>
      <c r="L431" s="13"/>
      <c r="M431" s="15"/>
    </row>
    <row r="432" spans="7:13">
      <c r="G432" s="13"/>
      <c r="H432" s="15"/>
      <c r="L432" s="13"/>
      <c r="M432" s="15"/>
    </row>
    <row r="433" spans="7:13">
      <c r="G433" s="13"/>
      <c r="H433" s="15"/>
      <c r="L433" s="13"/>
      <c r="M433" s="15"/>
    </row>
    <row r="434" spans="7:13">
      <c r="G434" s="13"/>
      <c r="H434" s="15"/>
      <c r="L434" s="13"/>
      <c r="M434" s="15"/>
    </row>
    <row r="435" spans="7:13">
      <c r="G435" s="13"/>
      <c r="H435" s="15"/>
      <c r="L435" s="13"/>
      <c r="M435" s="15"/>
    </row>
    <row r="436" spans="7:13">
      <c r="G436" s="13"/>
      <c r="H436" s="15"/>
      <c r="L436" s="13"/>
      <c r="M436" s="15"/>
    </row>
    <row r="437" spans="7:13">
      <c r="G437" s="13"/>
      <c r="H437" s="15"/>
      <c r="L437" s="13"/>
      <c r="M437" s="15"/>
    </row>
    <row r="438" spans="7:13">
      <c r="G438" s="13"/>
      <c r="H438" s="15"/>
      <c r="L438" s="13"/>
      <c r="M438" s="15"/>
    </row>
    <row r="439" spans="7:13">
      <c r="G439" s="13"/>
      <c r="H439" s="15"/>
      <c r="L439" s="13"/>
      <c r="M439" s="15"/>
    </row>
    <row r="440" spans="7:13">
      <c r="G440" s="13"/>
      <c r="H440" s="15"/>
      <c r="L440" s="13"/>
      <c r="M440" s="15"/>
    </row>
    <row r="441" spans="7:13">
      <c r="G441" s="13"/>
      <c r="H441" s="15"/>
      <c r="L441" s="13"/>
      <c r="M441" s="15"/>
    </row>
    <row r="442" spans="7:13">
      <c r="G442" s="13"/>
      <c r="H442" s="15"/>
      <c r="L442" s="13"/>
      <c r="M442" s="15"/>
    </row>
    <row r="443" spans="7:13">
      <c r="G443" s="13"/>
      <c r="H443" s="15"/>
      <c r="L443" s="13"/>
      <c r="M443" s="15"/>
    </row>
    <row r="444" spans="7:13">
      <c r="G444" s="13"/>
      <c r="H444" s="15"/>
      <c r="L444" s="13"/>
      <c r="M444" s="15"/>
    </row>
    <row r="445" spans="7:13">
      <c r="G445" s="13"/>
      <c r="H445" s="15"/>
      <c r="L445" s="13"/>
      <c r="M445" s="15"/>
    </row>
    <row r="446" spans="7:13">
      <c r="G446" s="13"/>
      <c r="H446" s="15"/>
      <c r="L446" s="13"/>
      <c r="M446" s="15"/>
    </row>
    <row r="447" spans="7:13">
      <c r="G447" s="13"/>
      <c r="H447" s="15"/>
      <c r="L447" s="13"/>
      <c r="M447" s="15"/>
    </row>
    <row r="448" spans="7:13">
      <c r="G448" s="13"/>
      <c r="H448" s="15"/>
      <c r="L448" s="13"/>
      <c r="M448" s="15"/>
    </row>
    <row r="449" spans="7:13">
      <c r="G449" s="13"/>
      <c r="H449" s="15"/>
      <c r="L449" s="13"/>
      <c r="M449" s="15"/>
    </row>
    <row r="450" spans="7:13">
      <c r="G450" s="13"/>
      <c r="H450" s="15"/>
      <c r="L450" s="13"/>
      <c r="M450" s="15"/>
    </row>
    <row r="451" spans="7:13">
      <c r="G451" s="13"/>
      <c r="H451" s="15"/>
      <c r="L451" s="13"/>
      <c r="M451" s="15"/>
    </row>
    <row r="452" spans="7:13">
      <c r="G452" s="13"/>
      <c r="H452" s="15"/>
      <c r="L452" s="13"/>
      <c r="M452" s="15"/>
    </row>
    <row r="453" spans="7:13">
      <c r="G453" s="13"/>
      <c r="H453" s="15"/>
      <c r="L453" s="13"/>
      <c r="M453" s="15"/>
    </row>
    <row r="454" spans="7:13">
      <c r="G454" s="13"/>
      <c r="H454" s="15"/>
      <c r="L454" s="13"/>
      <c r="M454" s="15"/>
    </row>
    <row r="455" spans="7:13">
      <c r="G455" s="13"/>
      <c r="H455" s="15"/>
      <c r="L455" s="13"/>
      <c r="M455" s="15"/>
    </row>
    <row r="456" spans="7:13">
      <c r="G456" s="13"/>
      <c r="H456" s="15"/>
      <c r="L456" s="13"/>
      <c r="M456" s="15"/>
    </row>
    <row r="457" spans="7:13">
      <c r="G457" s="13"/>
      <c r="H457" s="15"/>
      <c r="L457" s="13"/>
      <c r="M457" s="15"/>
    </row>
    <row r="458" spans="7:13">
      <c r="G458" s="13"/>
      <c r="H458" s="15"/>
      <c r="L458" s="13"/>
      <c r="M458" s="15"/>
    </row>
    <row r="459" spans="7:13">
      <c r="G459" s="13"/>
      <c r="H459" s="15"/>
      <c r="L459" s="13"/>
      <c r="M459" s="15"/>
    </row>
    <row r="460" spans="7:13">
      <c r="G460" s="13"/>
      <c r="H460" s="15"/>
      <c r="L460" s="13"/>
      <c r="M460" s="15"/>
    </row>
    <row r="461" spans="7:13">
      <c r="G461" s="13"/>
      <c r="H461" s="15"/>
      <c r="L461" s="13"/>
      <c r="M461" s="15"/>
    </row>
    <row r="462" spans="7:13">
      <c r="G462" s="13"/>
      <c r="H462" s="15"/>
      <c r="L462" s="13"/>
      <c r="M462" s="15"/>
    </row>
    <row r="463" spans="7:13">
      <c r="G463" s="13"/>
      <c r="H463" s="15"/>
      <c r="L463" s="13"/>
      <c r="M463" s="15"/>
    </row>
    <row r="464" spans="7:13">
      <c r="G464" s="13"/>
      <c r="H464" s="15"/>
      <c r="L464" s="13"/>
      <c r="M464" s="15"/>
    </row>
    <row r="465" spans="7:13">
      <c r="G465" s="13"/>
      <c r="H465" s="15"/>
      <c r="L465" s="13"/>
      <c r="M465" s="15"/>
    </row>
    <row r="466" spans="7:13">
      <c r="G466" s="13"/>
      <c r="H466" s="15"/>
      <c r="L466" s="13"/>
      <c r="M466" s="15"/>
    </row>
    <row r="467" spans="7:13">
      <c r="G467" s="13"/>
      <c r="H467" s="15"/>
      <c r="L467" s="13"/>
      <c r="M467" s="15"/>
    </row>
    <row r="468" spans="7:13">
      <c r="G468" s="13"/>
      <c r="H468" s="15"/>
      <c r="L468" s="13"/>
      <c r="M468" s="15"/>
    </row>
    <row r="469" spans="7:13">
      <c r="G469" s="13"/>
      <c r="H469" s="15"/>
      <c r="L469" s="13"/>
      <c r="M469" s="15"/>
    </row>
    <row r="470" spans="7:13">
      <c r="G470" s="13"/>
      <c r="H470" s="15"/>
      <c r="L470" s="13"/>
      <c r="M470" s="15"/>
    </row>
    <row r="471" spans="7:13">
      <c r="G471" s="13"/>
      <c r="H471" s="15"/>
      <c r="L471" s="13"/>
      <c r="M471" s="15"/>
    </row>
    <row r="472" spans="7:13">
      <c r="G472" s="13"/>
      <c r="H472" s="15"/>
      <c r="L472" s="13"/>
      <c r="M472" s="15"/>
    </row>
    <row r="473" spans="7:13">
      <c r="G473" s="13"/>
      <c r="H473" s="15"/>
      <c r="L473" s="13"/>
      <c r="M473" s="15"/>
    </row>
    <row r="474" spans="7:13">
      <c r="G474" s="13"/>
      <c r="H474" s="15"/>
      <c r="L474" s="13"/>
      <c r="M474" s="15"/>
    </row>
    <row r="475" spans="7:13">
      <c r="G475" s="13"/>
      <c r="H475" s="15"/>
      <c r="L475" s="13"/>
      <c r="M475" s="15"/>
    </row>
    <row r="476" spans="7:13">
      <c r="G476" s="13"/>
      <c r="H476" s="15"/>
      <c r="L476" s="13"/>
      <c r="M476" s="15"/>
    </row>
    <row r="477" spans="7:13">
      <c r="G477" s="13"/>
      <c r="H477" s="15"/>
      <c r="L477" s="13"/>
      <c r="M477" s="15"/>
    </row>
    <row r="478" spans="7:13">
      <c r="G478" s="13"/>
      <c r="H478" s="15"/>
      <c r="L478" s="13"/>
      <c r="M478" s="15"/>
    </row>
    <row r="479" spans="7:13">
      <c r="G479" s="13"/>
      <c r="H479" s="15"/>
      <c r="L479" s="13"/>
      <c r="M479" s="15"/>
    </row>
    <row r="480" spans="7:13">
      <c r="G480" s="13"/>
      <c r="H480" s="15"/>
      <c r="L480" s="13"/>
      <c r="M480" s="15"/>
    </row>
    <row r="481" spans="7:13">
      <c r="G481" s="13"/>
      <c r="H481" s="15"/>
      <c r="L481" s="13"/>
      <c r="M481" s="15"/>
    </row>
    <row r="482" spans="7:13">
      <c r="G482" s="13"/>
      <c r="H482" s="15"/>
      <c r="L482" s="13"/>
      <c r="M482" s="15"/>
    </row>
    <row r="483" spans="7:13">
      <c r="G483" s="13"/>
      <c r="H483" s="15"/>
      <c r="L483" s="13"/>
      <c r="M483" s="15"/>
    </row>
    <row r="484" spans="7:13">
      <c r="G484" s="13"/>
      <c r="H484" s="15"/>
      <c r="L484" s="13"/>
      <c r="M484" s="15"/>
    </row>
    <row r="485" spans="7:13">
      <c r="G485" s="13"/>
      <c r="H485" s="15"/>
      <c r="L485" s="13"/>
      <c r="M485" s="15"/>
    </row>
    <row r="486" spans="7:13">
      <c r="G486" s="13"/>
      <c r="H486" s="15"/>
      <c r="L486" s="13"/>
      <c r="M486" s="15"/>
    </row>
    <row r="487" spans="7:13">
      <c r="G487" s="13"/>
      <c r="H487" s="15"/>
      <c r="L487" s="13"/>
      <c r="M487" s="15"/>
    </row>
    <row r="488" spans="7:13">
      <c r="G488" s="13"/>
      <c r="H488" s="15"/>
      <c r="L488" s="13"/>
      <c r="M488" s="15"/>
    </row>
    <row r="489" spans="7:13">
      <c r="G489" s="13"/>
      <c r="H489" s="15"/>
      <c r="L489" s="13"/>
      <c r="M489" s="15"/>
    </row>
    <row r="490" spans="7:13">
      <c r="G490" s="13"/>
      <c r="H490" s="15"/>
      <c r="L490" s="13"/>
      <c r="M490" s="15"/>
    </row>
    <row r="491" spans="7:13">
      <c r="G491" s="13"/>
      <c r="H491" s="15"/>
      <c r="L491" s="13"/>
      <c r="M491" s="15"/>
    </row>
    <row r="492" spans="7:13">
      <c r="G492" s="13"/>
      <c r="H492" s="15"/>
      <c r="L492" s="13"/>
      <c r="M492" s="15"/>
    </row>
    <row r="493" spans="7:13">
      <c r="G493" s="13"/>
      <c r="H493" s="15"/>
      <c r="L493" s="13"/>
      <c r="M493" s="15"/>
    </row>
    <row r="494" spans="7:13">
      <c r="G494" s="13"/>
      <c r="H494" s="15"/>
      <c r="L494" s="13"/>
      <c r="M494" s="15"/>
    </row>
    <row r="495" spans="7:13">
      <c r="G495" s="13"/>
      <c r="H495" s="15"/>
      <c r="L495" s="13"/>
      <c r="M495" s="15"/>
    </row>
    <row r="496" spans="7:13">
      <c r="G496" s="13"/>
      <c r="H496" s="15"/>
      <c r="L496" s="13"/>
      <c r="M496" s="15"/>
    </row>
    <row r="497" spans="7:13">
      <c r="G497" s="13"/>
      <c r="H497" s="15"/>
      <c r="L497" s="13"/>
      <c r="M497" s="15"/>
    </row>
    <row r="498" spans="7:13">
      <c r="G498" s="13"/>
      <c r="H498" s="15"/>
      <c r="L498" s="13"/>
      <c r="M498" s="15"/>
    </row>
    <row r="499" spans="7:13">
      <c r="G499" s="13"/>
      <c r="H499" s="15"/>
      <c r="L499" s="13"/>
      <c r="M499" s="15"/>
    </row>
    <row r="500" spans="7:13">
      <c r="G500" s="13"/>
      <c r="H500" s="15"/>
      <c r="L500" s="13"/>
      <c r="M500" s="15"/>
    </row>
    <row r="501" spans="7:13">
      <c r="G501" s="13"/>
      <c r="H501" s="15"/>
      <c r="L501" s="13"/>
      <c r="M501" s="15"/>
    </row>
    <row r="502" spans="7:13">
      <c r="G502" s="13"/>
      <c r="H502" s="15"/>
      <c r="L502" s="13"/>
      <c r="M502" s="15"/>
    </row>
    <row r="503" spans="7:13">
      <c r="G503" s="13"/>
      <c r="H503" s="15"/>
      <c r="L503" s="13"/>
      <c r="M503" s="15"/>
    </row>
    <row r="504" spans="7:13">
      <c r="G504" s="13"/>
      <c r="H504" s="15"/>
      <c r="L504" s="13"/>
      <c r="M504" s="15"/>
    </row>
    <row r="505" spans="7:13">
      <c r="G505" s="13"/>
      <c r="H505" s="15"/>
      <c r="L505" s="13"/>
      <c r="M505" s="15"/>
    </row>
    <row r="506" spans="7:13">
      <c r="G506" s="13"/>
      <c r="H506" s="15"/>
      <c r="L506" s="13"/>
      <c r="M506" s="15"/>
    </row>
    <row r="507" spans="7:13">
      <c r="G507" s="13"/>
      <c r="H507" s="15"/>
      <c r="L507" s="13"/>
      <c r="M507" s="15"/>
    </row>
    <row r="508" spans="7:13">
      <c r="G508" s="13"/>
      <c r="H508" s="15"/>
      <c r="L508" s="13"/>
      <c r="M508" s="15"/>
    </row>
    <row r="509" spans="7:13">
      <c r="G509" s="13"/>
      <c r="H509" s="15"/>
      <c r="L509" s="13"/>
      <c r="M509" s="15"/>
    </row>
    <row r="510" spans="7:13">
      <c r="G510" s="13"/>
      <c r="H510" s="15"/>
      <c r="L510" s="13"/>
      <c r="M510" s="15"/>
    </row>
    <row r="511" spans="7:13">
      <c r="G511" s="13"/>
      <c r="H511" s="15"/>
      <c r="L511" s="13"/>
      <c r="M511" s="15"/>
    </row>
    <row r="512" spans="7:13">
      <c r="G512" s="13"/>
      <c r="H512" s="15"/>
      <c r="L512" s="13"/>
      <c r="M512" s="15"/>
    </row>
    <row r="513" spans="7:13">
      <c r="G513" s="13"/>
      <c r="H513" s="15"/>
      <c r="L513" s="13"/>
      <c r="M513" s="15"/>
    </row>
    <row r="514" spans="7:13">
      <c r="G514" s="13"/>
      <c r="H514" s="15"/>
      <c r="L514" s="13"/>
      <c r="M514" s="15"/>
    </row>
    <row r="515" spans="7:13">
      <c r="G515" s="13"/>
      <c r="H515" s="15"/>
      <c r="L515" s="13"/>
      <c r="M515" s="15"/>
    </row>
    <row r="516" spans="7:13">
      <c r="G516" s="13"/>
      <c r="H516" s="15"/>
      <c r="L516" s="13"/>
      <c r="M516" s="15"/>
    </row>
    <row r="517" spans="7:13">
      <c r="G517" s="13"/>
      <c r="H517" s="15"/>
      <c r="L517" s="13"/>
      <c r="M517" s="15"/>
    </row>
    <row r="518" spans="7:13">
      <c r="G518" s="13"/>
      <c r="H518" s="15"/>
      <c r="L518" s="13"/>
      <c r="M518" s="15"/>
    </row>
    <row r="519" spans="7:13">
      <c r="G519" s="13"/>
      <c r="H519" s="15"/>
      <c r="L519" s="13"/>
      <c r="M519" s="15"/>
    </row>
    <row r="520" spans="7:13">
      <c r="G520" s="13"/>
      <c r="H520" s="15"/>
      <c r="L520" s="13"/>
      <c r="M520" s="15"/>
    </row>
    <row r="521" spans="7:13">
      <c r="G521" s="13"/>
      <c r="H521" s="15"/>
      <c r="L521" s="13"/>
      <c r="M521" s="15"/>
    </row>
    <row r="522" spans="7:13">
      <c r="G522" s="13"/>
      <c r="H522" s="15"/>
      <c r="L522" s="13"/>
      <c r="M522" s="15"/>
    </row>
    <row r="523" spans="7:13">
      <c r="G523" s="13"/>
      <c r="H523" s="15"/>
      <c r="L523" s="13"/>
      <c r="M523" s="15"/>
    </row>
    <row r="524" spans="7:13">
      <c r="G524" s="13"/>
      <c r="H524" s="15"/>
      <c r="L524" s="13"/>
      <c r="M524" s="15"/>
    </row>
    <row r="525" spans="7:13">
      <c r="G525" s="13"/>
      <c r="H525" s="15"/>
      <c r="L525" s="13"/>
      <c r="M525" s="15"/>
    </row>
    <row r="526" spans="7:13">
      <c r="G526" s="13"/>
      <c r="H526" s="15"/>
      <c r="L526" s="13"/>
      <c r="M526" s="15"/>
    </row>
    <row r="527" spans="7:13">
      <c r="G527" s="13"/>
      <c r="H527" s="15"/>
      <c r="L527" s="13"/>
      <c r="M527" s="15"/>
    </row>
    <row r="528" spans="7:13">
      <c r="G528" s="13"/>
      <c r="H528" s="15"/>
      <c r="L528" s="13"/>
      <c r="M528" s="15"/>
    </row>
    <row r="529" spans="7:13">
      <c r="G529" s="13"/>
      <c r="H529" s="15"/>
      <c r="L529" s="13"/>
      <c r="M529" s="15"/>
    </row>
    <row r="530" spans="7:13">
      <c r="G530" s="13"/>
      <c r="H530" s="15"/>
      <c r="L530" s="13"/>
      <c r="M530" s="15"/>
    </row>
    <row r="531" spans="7:13">
      <c r="G531" s="13"/>
      <c r="H531" s="15"/>
      <c r="L531" s="13"/>
      <c r="M531" s="15"/>
    </row>
    <row r="532" spans="7:13">
      <c r="G532" s="13"/>
      <c r="H532" s="15"/>
      <c r="L532" s="13"/>
      <c r="M532" s="15"/>
    </row>
    <row r="533" spans="7:13">
      <c r="G533" s="13"/>
      <c r="H533" s="15"/>
      <c r="L533" s="13"/>
      <c r="M533" s="15"/>
    </row>
    <row r="534" spans="7:13">
      <c r="G534" s="13"/>
      <c r="H534" s="15"/>
      <c r="L534" s="13"/>
      <c r="M534" s="15"/>
    </row>
    <row r="535" spans="7:13">
      <c r="G535" s="13"/>
      <c r="H535" s="15"/>
      <c r="L535" s="13"/>
      <c r="M535" s="15"/>
    </row>
    <row r="536" spans="7:13">
      <c r="G536" s="13"/>
      <c r="H536" s="15"/>
      <c r="L536" s="13"/>
      <c r="M536" s="15"/>
    </row>
    <row r="537" spans="7:13">
      <c r="G537" s="13"/>
      <c r="H537" s="15"/>
      <c r="L537" s="13"/>
      <c r="M537" s="15"/>
    </row>
    <row r="538" spans="7:13">
      <c r="G538" s="13"/>
      <c r="H538" s="15"/>
      <c r="L538" s="13"/>
      <c r="M538" s="15"/>
    </row>
    <row r="539" spans="7:13">
      <c r="G539" s="13"/>
      <c r="H539" s="15"/>
      <c r="L539" s="13"/>
      <c r="M539" s="15"/>
    </row>
    <row r="540" spans="7:13">
      <c r="G540" s="13"/>
      <c r="H540" s="15"/>
      <c r="L540" s="13"/>
      <c r="M540" s="15"/>
    </row>
    <row r="541" spans="7:13">
      <c r="G541" s="13"/>
      <c r="H541" s="15"/>
      <c r="L541" s="13"/>
      <c r="M541" s="15"/>
    </row>
    <row r="542" spans="7:13">
      <c r="G542" s="13"/>
      <c r="H542" s="15"/>
      <c r="L542" s="13"/>
      <c r="M542" s="15"/>
    </row>
    <row r="543" spans="7:13">
      <c r="G543" s="13"/>
      <c r="H543" s="15"/>
      <c r="L543" s="13"/>
      <c r="M543" s="15"/>
    </row>
    <row r="544" spans="7:13">
      <c r="G544" s="13"/>
      <c r="H544" s="15"/>
      <c r="L544" s="13"/>
      <c r="M544" s="15"/>
    </row>
    <row r="545" spans="7:13">
      <c r="G545" s="13"/>
      <c r="H545" s="15"/>
      <c r="L545" s="13"/>
      <c r="M545" s="15"/>
    </row>
    <row r="546" spans="7:13">
      <c r="G546" s="13"/>
      <c r="H546" s="15"/>
      <c r="L546" s="13"/>
      <c r="M546" s="15"/>
    </row>
    <row r="547" spans="7:13">
      <c r="G547" s="13"/>
      <c r="H547" s="15"/>
      <c r="L547" s="13"/>
      <c r="M547" s="15"/>
    </row>
    <row r="548" spans="7:13">
      <c r="G548" s="13"/>
      <c r="H548" s="15"/>
      <c r="L548" s="13"/>
      <c r="M548" s="15"/>
    </row>
    <row r="549" spans="7:13">
      <c r="G549" s="13"/>
      <c r="H549" s="15"/>
      <c r="L549" s="13"/>
      <c r="M549" s="15"/>
    </row>
    <row r="550" spans="7:13">
      <c r="G550" s="13"/>
      <c r="H550" s="15"/>
      <c r="L550" s="13"/>
      <c r="M550" s="15"/>
    </row>
    <row r="551" spans="7:13">
      <c r="G551" s="13"/>
      <c r="H551" s="15"/>
      <c r="L551" s="13"/>
      <c r="M551" s="15"/>
    </row>
    <row r="552" spans="7:13">
      <c r="G552" s="13"/>
      <c r="H552" s="15"/>
      <c r="L552" s="13"/>
      <c r="M552" s="15"/>
    </row>
    <row r="553" spans="7:13">
      <c r="G553" s="13"/>
      <c r="H553" s="15"/>
      <c r="L553" s="13"/>
      <c r="M553" s="15"/>
    </row>
    <row r="554" spans="7:13">
      <c r="G554" s="13"/>
      <c r="H554" s="15"/>
      <c r="L554" s="13"/>
      <c r="M554" s="15"/>
    </row>
    <row r="555" spans="7:13">
      <c r="G555" s="13"/>
      <c r="H555" s="15"/>
      <c r="L555" s="13"/>
      <c r="M555" s="15"/>
    </row>
    <row r="556" spans="7:13">
      <c r="G556" s="13"/>
      <c r="H556" s="15"/>
      <c r="L556" s="13"/>
      <c r="M556" s="15"/>
    </row>
    <row r="557" spans="7:13">
      <c r="G557" s="13"/>
      <c r="H557" s="15"/>
      <c r="L557" s="13"/>
      <c r="M557" s="15"/>
    </row>
    <row r="558" spans="7:13">
      <c r="G558" s="13"/>
      <c r="H558" s="15"/>
      <c r="L558" s="13"/>
      <c r="M558" s="15"/>
    </row>
    <row r="559" spans="7:13">
      <c r="G559" s="13"/>
      <c r="H559" s="15"/>
      <c r="L559" s="13"/>
      <c r="M559" s="15"/>
    </row>
    <row r="560" spans="7:13">
      <c r="G560" s="13"/>
      <c r="H560" s="15"/>
      <c r="L560" s="13"/>
      <c r="M560" s="15"/>
    </row>
    <row r="561" spans="7:13">
      <c r="G561" s="13"/>
      <c r="H561" s="15"/>
      <c r="L561" s="13"/>
      <c r="M561" s="15"/>
    </row>
    <row r="562" spans="7:13">
      <c r="G562" s="13"/>
      <c r="H562" s="15"/>
      <c r="L562" s="13"/>
      <c r="M562" s="15"/>
    </row>
    <row r="563" spans="7:13">
      <c r="G563" s="13"/>
      <c r="H563" s="15"/>
      <c r="L563" s="13"/>
      <c r="M563" s="15"/>
    </row>
    <row r="564" spans="7:13">
      <c r="G564" s="13"/>
      <c r="H564" s="15"/>
      <c r="L564" s="13"/>
      <c r="M564" s="15"/>
    </row>
    <row r="565" spans="7:13">
      <c r="G565" s="13"/>
      <c r="H565" s="15"/>
      <c r="L565" s="13"/>
      <c r="M565" s="15"/>
    </row>
    <row r="566" spans="7:13">
      <c r="G566" s="13"/>
      <c r="H566" s="15"/>
      <c r="L566" s="13"/>
      <c r="M566" s="15"/>
    </row>
    <row r="567" spans="7:13">
      <c r="G567" s="13"/>
      <c r="H567" s="15"/>
      <c r="L567" s="13"/>
      <c r="M567" s="15"/>
    </row>
    <row r="568" spans="7:13">
      <c r="G568" s="13"/>
      <c r="H568" s="15"/>
      <c r="L568" s="13"/>
      <c r="M568" s="15"/>
    </row>
    <row r="569" spans="7:13">
      <c r="G569" s="13"/>
      <c r="H569" s="15"/>
      <c r="L569" s="13"/>
      <c r="M569" s="15"/>
    </row>
    <row r="570" spans="7:13">
      <c r="G570" s="13"/>
      <c r="H570" s="15"/>
      <c r="L570" s="13"/>
      <c r="M570" s="15"/>
    </row>
    <row r="571" spans="7:13">
      <c r="G571" s="13"/>
      <c r="H571" s="15"/>
      <c r="L571" s="13"/>
      <c r="M571" s="15"/>
    </row>
    <row r="572" spans="7:13">
      <c r="G572" s="13"/>
      <c r="H572" s="15"/>
      <c r="L572" s="13"/>
      <c r="M572" s="15"/>
    </row>
    <row r="573" spans="7:13">
      <c r="G573" s="13"/>
      <c r="H573" s="15"/>
      <c r="L573" s="13"/>
      <c r="M573" s="15"/>
    </row>
    <row r="574" spans="7:13">
      <c r="G574" s="13"/>
      <c r="H574" s="15"/>
      <c r="L574" s="13"/>
      <c r="M574" s="15"/>
    </row>
    <row r="575" spans="7:13">
      <c r="G575" s="13"/>
      <c r="H575" s="15"/>
      <c r="L575" s="13"/>
      <c r="M575" s="15"/>
    </row>
    <row r="576" spans="7:13">
      <c r="G576" s="13"/>
      <c r="H576" s="15"/>
      <c r="L576" s="13"/>
      <c r="M576" s="15"/>
    </row>
    <row r="577" spans="7:13">
      <c r="G577" s="13"/>
      <c r="H577" s="15"/>
      <c r="L577" s="13"/>
      <c r="M577" s="15"/>
    </row>
    <row r="578" spans="7:13">
      <c r="G578" s="13"/>
      <c r="H578" s="15"/>
      <c r="L578" s="13"/>
      <c r="M578" s="15"/>
    </row>
    <row r="579" spans="7:13">
      <c r="G579" s="13"/>
      <c r="H579" s="15"/>
      <c r="L579" s="13"/>
      <c r="M579" s="15"/>
    </row>
    <row r="580" spans="7:13">
      <c r="G580" s="13"/>
      <c r="H580" s="15"/>
      <c r="L580" s="13"/>
      <c r="M580" s="15"/>
    </row>
    <row r="581" spans="7:13">
      <c r="G581" s="13"/>
      <c r="H581" s="15"/>
      <c r="L581" s="13"/>
      <c r="M581" s="15"/>
    </row>
    <row r="582" spans="7:13">
      <c r="G582" s="13"/>
      <c r="H582" s="15"/>
      <c r="L582" s="13"/>
      <c r="M582" s="15"/>
    </row>
    <row r="583" spans="7:13">
      <c r="G583" s="13"/>
      <c r="H583" s="15"/>
      <c r="L583" s="13"/>
      <c r="M583" s="15"/>
    </row>
    <row r="584" spans="7:13">
      <c r="G584" s="13"/>
      <c r="H584" s="15"/>
      <c r="L584" s="13"/>
      <c r="M584" s="15"/>
    </row>
    <row r="585" spans="7:13">
      <c r="G585" s="13"/>
      <c r="H585" s="15"/>
      <c r="L585" s="13"/>
      <c r="M585" s="15"/>
    </row>
    <row r="586" spans="7:13">
      <c r="G586" s="13"/>
      <c r="H586" s="15"/>
      <c r="L586" s="13"/>
      <c r="M586" s="15"/>
    </row>
    <row r="587" spans="7:13">
      <c r="G587" s="13"/>
      <c r="H587" s="15"/>
      <c r="L587" s="13"/>
      <c r="M587" s="15"/>
    </row>
    <row r="588" spans="7:13">
      <c r="G588" s="13"/>
      <c r="H588" s="15"/>
      <c r="L588" s="13"/>
      <c r="M588" s="15"/>
    </row>
    <row r="589" spans="7:13">
      <c r="G589" s="13"/>
      <c r="H589" s="15"/>
      <c r="L589" s="13"/>
      <c r="M589" s="15"/>
    </row>
    <row r="590" spans="7:13">
      <c r="G590" s="13"/>
      <c r="H590" s="15"/>
      <c r="L590" s="13"/>
      <c r="M590" s="15"/>
    </row>
    <row r="591" spans="7:13">
      <c r="G591" s="13"/>
      <c r="H591" s="15"/>
      <c r="L591" s="13"/>
      <c r="M591" s="15"/>
    </row>
    <row r="592" spans="7:13">
      <c r="G592" s="13"/>
      <c r="H592" s="15"/>
      <c r="L592" s="13"/>
      <c r="M592" s="15"/>
    </row>
    <row r="593" spans="7:13">
      <c r="G593" s="13"/>
      <c r="H593" s="15"/>
      <c r="L593" s="13"/>
      <c r="M593" s="15"/>
    </row>
    <row r="594" spans="7:13">
      <c r="G594" s="13"/>
      <c r="H594" s="15"/>
      <c r="L594" s="13"/>
      <c r="M594" s="15"/>
    </row>
    <row r="595" spans="7:13">
      <c r="G595" s="13"/>
      <c r="H595" s="15"/>
      <c r="L595" s="13"/>
      <c r="M595" s="15"/>
    </row>
    <row r="596" spans="7:13">
      <c r="G596" s="13"/>
      <c r="H596" s="15"/>
      <c r="L596" s="13"/>
      <c r="M596" s="15"/>
    </row>
    <row r="597" spans="7:13">
      <c r="G597" s="13"/>
      <c r="H597" s="15"/>
      <c r="L597" s="13"/>
      <c r="M597" s="15"/>
    </row>
    <row r="598" spans="7:13">
      <c r="G598" s="13"/>
      <c r="H598" s="15"/>
      <c r="L598" s="13"/>
      <c r="M598" s="15"/>
    </row>
    <row r="599" spans="7:13">
      <c r="G599" s="13"/>
      <c r="H599" s="15"/>
      <c r="L599" s="13"/>
      <c r="M599" s="15"/>
    </row>
    <row r="600" spans="7:13">
      <c r="G600" s="13"/>
      <c r="H600" s="15"/>
      <c r="L600" s="13"/>
      <c r="M600" s="15"/>
    </row>
    <row r="601" spans="7:13">
      <c r="G601" s="13"/>
      <c r="H601" s="15"/>
      <c r="L601" s="13"/>
      <c r="M601" s="15"/>
    </row>
    <row r="602" spans="7:13">
      <c r="G602" s="13"/>
      <c r="H602" s="15"/>
      <c r="L602" s="13"/>
      <c r="M602" s="15"/>
    </row>
    <row r="603" spans="7:13">
      <c r="G603" s="13"/>
      <c r="H603" s="15"/>
      <c r="L603" s="13"/>
      <c r="M603" s="15"/>
    </row>
    <row r="604" spans="7:13">
      <c r="G604" s="13"/>
      <c r="H604" s="15"/>
      <c r="L604" s="13"/>
      <c r="M604" s="15"/>
    </row>
    <row r="605" spans="7:13">
      <c r="G605" s="13"/>
      <c r="H605" s="15"/>
      <c r="L605" s="13"/>
      <c r="M605" s="15"/>
    </row>
    <row r="606" spans="7:13">
      <c r="G606" s="13"/>
      <c r="H606" s="15"/>
      <c r="L606" s="13"/>
      <c r="M606" s="15"/>
    </row>
    <row r="607" spans="7:13">
      <c r="G607" s="13"/>
      <c r="H607" s="15"/>
      <c r="L607" s="13"/>
      <c r="M607" s="15"/>
    </row>
    <row r="608" spans="7:13">
      <c r="G608" s="13"/>
      <c r="H608" s="15"/>
      <c r="L608" s="13"/>
      <c r="M608" s="15"/>
    </row>
    <row r="609" spans="7:13">
      <c r="G609" s="13"/>
      <c r="H609" s="15"/>
      <c r="L609" s="13"/>
      <c r="M609" s="15"/>
    </row>
    <row r="610" spans="7:13">
      <c r="G610" s="13"/>
      <c r="H610" s="15"/>
      <c r="L610" s="13"/>
      <c r="M610" s="15"/>
    </row>
    <row r="611" spans="7:13">
      <c r="G611" s="13"/>
      <c r="H611" s="15"/>
      <c r="L611" s="13"/>
      <c r="M611" s="15"/>
    </row>
    <row r="612" spans="7:13">
      <c r="G612" s="13"/>
      <c r="H612" s="15"/>
      <c r="L612" s="13"/>
      <c r="M612" s="15"/>
    </row>
    <row r="613" spans="7:13">
      <c r="G613" s="13"/>
      <c r="H613" s="15"/>
      <c r="L613" s="13"/>
      <c r="M613" s="15"/>
    </row>
    <row r="614" spans="7:13">
      <c r="G614" s="13"/>
      <c r="H614" s="15"/>
      <c r="L614" s="13"/>
      <c r="M614" s="15"/>
    </row>
    <row r="615" spans="7:13">
      <c r="G615" s="13"/>
      <c r="H615" s="15"/>
      <c r="L615" s="13"/>
      <c r="M615" s="15"/>
    </row>
    <row r="616" spans="7:13">
      <c r="G616" s="13"/>
      <c r="H616" s="15"/>
      <c r="L616" s="13"/>
      <c r="M616" s="15"/>
    </row>
    <row r="617" spans="7:13">
      <c r="G617" s="13"/>
      <c r="H617" s="15"/>
      <c r="L617" s="13"/>
      <c r="M617" s="15"/>
    </row>
    <row r="618" spans="7:13">
      <c r="G618" s="13"/>
      <c r="H618" s="15"/>
      <c r="L618" s="13"/>
      <c r="M618" s="15"/>
    </row>
    <row r="619" spans="7:13">
      <c r="G619" s="13"/>
      <c r="H619" s="15"/>
      <c r="L619" s="13"/>
      <c r="M619" s="15"/>
    </row>
    <row r="620" spans="7:13">
      <c r="G620" s="13"/>
      <c r="H620" s="15"/>
      <c r="L620" s="13"/>
      <c r="M620" s="15"/>
    </row>
    <row r="621" spans="7:13">
      <c r="G621" s="13"/>
      <c r="H621" s="15"/>
      <c r="L621" s="13"/>
      <c r="M621" s="15"/>
    </row>
    <row r="622" spans="7:13">
      <c r="G622" s="13"/>
      <c r="H622" s="15"/>
      <c r="L622" s="13"/>
      <c r="M622" s="15"/>
    </row>
    <row r="623" spans="7:13">
      <c r="G623" s="13"/>
      <c r="H623" s="15"/>
      <c r="L623" s="13"/>
      <c r="M623" s="15"/>
    </row>
    <row r="624" spans="7:13">
      <c r="G624" s="13"/>
      <c r="H624" s="15"/>
      <c r="L624" s="13"/>
      <c r="M624" s="15"/>
    </row>
    <row r="625" spans="7:13">
      <c r="G625" s="13"/>
      <c r="H625" s="15"/>
      <c r="L625" s="13"/>
      <c r="M625" s="15"/>
    </row>
    <row r="626" spans="7:13">
      <c r="G626" s="13"/>
      <c r="H626" s="15"/>
      <c r="L626" s="13"/>
      <c r="M626" s="15"/>
    </row>
    <row r="627" spans="7:13">
      <c r="G627" s="13"/>
      <c r="H627" s="15"/>
      <c r="L627" s="13"/>
      <c r="M627" s="15"/>
    </row>
    <row r="628" spans="7:13">
      <c r="G628" s="13"/>
      <c r="H628" s="15"/>
      <c r="L628" s="13"/>
      <c r="M628" s="15"/>
    </row>
    <row r="629" spans="7:13">
      <c r="G629" s="13"/>
      <c r="H629" s="15"/>
      <c r="L629" s="13"/>
      <c r="M629" s="15"/>
    </row>
    <row r="630" spans="7:13">
      <c r="G630" s="13"/>
      <c r="H630" s="15"/>
      <c r="L630" s="13"/>
      <c r="M630" s="15"/>
    </row>
    <row r="631" spans="7:13">
      <c r="G631" s="13"/>
      <c r="H631" s="15"/>
      <c r="L631" s="13"/>
      <c r="M631" s="15"/>
    </row>
    <row r="632" spans="7:13">
      <c r="G632" s="13"/>
      <c r="H632" s="15"/>
      <c r="L632" s="13"/>
      <c r="M632" s="15"/>
    </row>
    <row r="633" spans="7:13">
      <c r="G633" s="13"/>
      <c r="H633" s="15"/>
      <c r="L633" s="13"/>
      <c r="M633" s="15"/>
    </row>
    <row r="634" spans="7:13">
      <c r="G634" s="13"/>
      <c r="H634" s="15"/>
      <c r="L634" s="13"/>
      <c r="M634" s="15"/>
    </row>
    <row r="635" spans="7:13">
      <c r="G635" s="13"/>
      <c r="H635" s="15"/>
      <c r="L635" s="13"/>
      <c r="M635" s="15"/>
    </row>
    <row r="636" spans="7:13">
      <c r="G636" s="13"/>
      <c r="H636" s="15"/>
      <c r="L636" s="13"/>
      <c r="M636" s="15"/>
    </row>
    <row r="637" spans="7:13">
      <c r="G637" s="13"/>
      <c r="H637" s="15"/>
      <c r="L637" s="13"/>
      <c r="M637" s="15"/>
    </row>
    <row r="638" spans="7:13">
      <c r="G638" s="13"/>
      <c r="H638" s="15"/>
      <c r="L638" s="13"/>
      <c r="M638" s="15"/>
    </row>
    <row r="639" spans="7:13">
      <c r="G639" s="13"/>
      <c r="H639" s="15"/>
      <c r="L639" s="13"/>
      <c r="M639" s="15"/>
    </row>
    <row r="640" spans="7:13">
      <c r="G640" s="13"/>
      <c r="H640" s="15"/>
      <c r="L640" s="13"/>
      <c r="M640" s="15"/>
    </row>
    <row r="641" spans="7:13">
      <c r="G641" s="13"/>
      <c r="H641" s="15"/>
      <c r="L641" s="13"/>
      <c r="M641" s="15"/>
    </row>
    <row r="642" spans="7:13">
      <c r="G642" s="13"/>
      <c r="H642" s="15"/>
      <c r="L642" s="13"/>
      <c r="M642" s="15"/>
    </row>
    <row r="643" spans="7:13">
      <c r="G643" s="13"/>
      <c r="H643" s="15"/>
      <c r="L643" s="13"/>
      <c r="M643" s="15"/>
    </row>
    <row r="644" spans="7:13">
      <c r="G644" s="13"/>
      <c r="H644" s="15"/>
      <c r="L644" s="13"/>
      <c r="M644" s="15"/>
    </row>
    <row r="645" spans="7:13">
      <c r="G645" s="13"/>
      <c r="H645" s="15"/>
      <c r="L645" s="13"/>
      <c r="M645" s="15"/>
    </row>
    <row r="646" spans="7:13">
      <c r="G646" s="13"/>
      <c r="H646" s="15"/>
      <c r="L646" s="13"/>
      <c r="M646" s="15"/>
    </row>
    <row r="647" spans="7:13">
      <c r="G647" s="13"/>
      <c r="H647" s="15"/>
      <c r="L647" s="13"/>
      <c r="M647" s="15"/>
    </row>
    <row r="648" spans="7:13">
      <c r="G648" s="13"/>
      <c r="H648" s="15"/>
      <c r="L648" s="13"/>
      <c r="M648" s="15"/>
    </row>
    <row r="649" spans="7:13">
      <c r="G649" s="13"/>
      <c r="H649" s="15"/>
      <c r="L649" s="13"/>
      <c r="M649" s="15"/>
    </row>
    <row r="650" spans="7:13">
      <c r="G650" s="13"/>
      <c r="H650" s="15"/>
      <c r="L650" s="13"/>
      <c r="M650" s="15"/>
    </row>
    <row r="651" spans="7:13">
      <c r="G651" s="13"/>
      <c r="H651" s="15"/>
      <c r="L651" s="13"/>
      <c r="M651" s="15"/>
    </row>
    <row r="652" spans="7:13">
      <c r="G652" s="13"/>
      <c r="H652" s="15"/>
      <c r="L652" s="13"/>
      <c r="M652" s="15"/>
    </row>
    <row r="653" spans="7:13">
      <c r="G653" s="13"/>
      <c r="H653" s="15"/>
      <c r="L653" s="13"/>
      <c r="M653" s="15"/>
    </row>
    <row r="654" spans="7:13">
      <c r="G654" s="13"/>
      <c r="H654" s="15"/>
      <c r="L654" s="13"/>
      <c r="M654" s="15"/>
    </row>
    <row r="655" spans="7:13">
      <c r="G655" s="13"/>
      <c r="H655" s="15"/>
      <c r="L655" s="13"/>
      <c r="M655" s="15"/>
    </row>
    <row r="656" spans="7:13">
      <c r="G656" s="13"/>
      <c r="H656" s="15"/>
      <c r="L656" s="13"/>
      <c r="M656" s="15"/>
    </row>
    <row r="657" spans="7:13">
      <c r="G657" s="13"/>
      <c r="H657" s="15"/>
      <c r="L657" s="13"/>
      <c r="M657" s="15"/>
    </row>
    <row r="658" spans="7:13">
      <c r="G658" s="13"/>
      <c r="H658" s="15"/>
      <c r="L658" s="13"/>
      <c r="M658" s="15"/>
    </row>
    <row r="659" spans="7:13">
      <c r="G659" s="13"/>
      <c r="H659" s="15"/>
      <c r="L659" s="13"/>
      <c r="M659" s="15"/>
    </row>
    <row r="660" spans="7:13">
      <c r="G660" s="13"/>
      <c r="H660" s="15"/>
      <c r="L660" s="13"/>
      <c r="M660" s="15"/>
    </row>
    <row r="661" spans="7:13">
      <c r="G661" s="13"/>
      <c r="H661" s="15"/>
      <c r="L661" s="13"/>
      <c r="M661" s="15"/>
    </row>
    <row r="662" spans="7:13">
      <c r="G662" s="13"/>
      <c r="H662" s="15"/>
      <c r="L662" s="13"/>
      <c r="M662" s="15"/>
    </row>
    <row r="663" spans="7:13">
      <c r="G663" s="13"/>
      <c r="H663" s="15"/>
      <c r="L663" s="13"/>
      <c r="M663" s="15"/>
    </row>
    <row r="664" spans="7:13">
      <c r="G664" s="13"/>
      <c r="H664" s="15"/>
      <c r="L664" s="13"/>
      <c r="M664" s="15"/>
    </row>
    <row r="665" spans="7:13">
      <c r="G665" s="13"/>
      <c r="H665" s="15"/>
      <c r="L665" s="13"/>
      <c r="M665" s="15"/>
    </row>
    <row r="666" spans="7:13">
      <c r="G666" s="13"/>
      <c r="H666" s="15"/>
      <c r="L666" s="13"/>
      <c r="M666" s="15"/>
    </row>
    <row r="667" spans="7:13">
      <c r="G667" s="13"/>
      <c r="H667" s="15"/>
      <c r="L667" s="13"/>
      <c r="M667" s="15"/>
    </row>
    <row r="668" spans="7:13">
      <c r="G668" s="13"/>
      <c r="H668" s="15"/>
      <c r="L668" s="13"/>
      <c r="M668" s="15"/>
    </row>
    <row r="669" spans="7:13">
      <c r="G669" s="13"/>
      <c r="H669" s="15"/>
      <c r="L669" s="13"/>
      <c r="M669" s="15"/>
    </row>
    <row r="670" spans="7:13">
      <c r="G670" s="13"/>
      <c r="H670" s="15"/>
      <c r="L670" s="13"/>
      <c r="M670" s="15"/>
    </row>
    <row r="671" spans="7:13">
      <c r="G671" s="13"/>
      <c r="H671" s="15"/>
      <c r="L671" s="13"/>
      <c r="M671" s="15"/>
    </row>
    <row r="672" spans="7:13">
      <c r="G672" s="13"/>
      <c r="H672" s="15"/>
      <c r="L672" s="13"/>
      <c r="M672" s="15"/>
    </row>
    <row r="673" spans="7:13">
      <c r="G673" s="13"/>
      <c r="H673" s="15"/>
      <c r="L673" s="13"/>
      <c r="M673" s="15"/>
    </row>
    <row r="674" spans="7:13">
      <c r="G674" s="13"/>
      <c r="H674" s="15"/>
      <c r="L674" s="13"/>
      <c r="M674" s="15"/>
    </row>
    <row r="675" spans="7:13">
      <c r="G675" s="13"/>
      <c r="H675" s="15"/>
      <c r="L675" s="13"/>
      <c r="M675" s="15"/>
    </row>
    <row r="676" spans="7:13">
      <c r="G676" s="13"/>
      <c r="H676" s="15"/>
      <c r="L676" s="13"/>
      <c r="M676" s="15"/>
    </row>
    <row r="677" spans="7:13">
      <c r="G677" s="13"/>
      <c r="H677" s="15"/>
      <c r="L677" s="13"/>
      <c r="M677" s="15"/>
    </row>
    <row r="678" spans="7:13">
      <c r="G678" s="13"/>
      <c r="H678" s="15"/>
      <c r="L678" s="13"/>
      <c r="M678" s="15"/>
    </row>
    <row r="679" spans="7:13">
      <c r="G679" s="13"/>
      <c r="H679" s="15"/>
      <c r="L679" s="13"/>
      <c r="M679" s="15"/>
    </row>
    <row r="680" spans="7:13">
      <c r="G680" s="13"/>
      <c r="H680" s="15"/>
      <c r="L680" s="13"/>
      <c r="M680" s="15"/>
    </row>
    <row r="681" spans="7:13">
      <c r="G681" s="13"/>
      <c r="H681" s="15"/>
      <c r="L681" s="13"/>
      <c r="M681" s="15"/>
    </row>
    <row r="682" spans="7:13">
      <c r="G682" s="13"/>
      <c r="H682" s="15"/>
      <c r="L682" s="13"/>
      <c r="M682" s="15"/>
    </row>
    <row r="683" spans="7:13">
      <c r="G683" s="13"/>
      <c r="H683" s="15"/>
      <c r="L683" s="13"/>
      <c r="M683" s="15"/>
    </row>
    <row r="684" spans="7:13">
      <c r="G684" s="13"/>
      <c r="H684" s="15"/>
      <c r="L684" s="13"/>
      <c r="M684" s="15"/>
    </row>
    <row r="685" spans="7:13">
      <c r="G685" s="13"/>
      <c r="H685" s="15"/>
      <c r="L685" s="13"/>
      <c r="M685" s="15"/>
    </row>
    <row r="686" spans="7:13">
      <c r="G686" s="13"/>
      <c r="H686" s="15"/>
      <c r="L686" s="13"/>
      <c r="M686" s="15"/>
    </row>
    <row r="687" spans="7:13">
      <c r="G687" s="13"/>
      <c r="H687" s="15"/>
      <c r="L687" s="13"/>
      <c r="M687" s="15"/>
    </row>
    <row r="688" spans="7:13">
      <c r="G688" s="13"/>
      <c r="H688" s="15"/>
      <c r="L688" s="13"/>
      <c r="M688" s="15"/>
    </row>
    <row r="689" spans="7:13">
      <c r="G689" s="13"/>
      <c r="H689" s="15"/>
      <c r="L689" s="13"/>
      <c r="M689" s="15"/>
    </row>
    <row r="690" spans="7:13">
      <c r="G690" s="13"/>
      <c r="H690" s="15"/>
      <c r="L690" s="13"/>
      <c r="M690" s="15"/>
    </row>
    <row r="691" spans="7:13">
      <c r="G691" s="13"/>
      <c r="H691" s="15"/>
      <c r="L691" s="13"/>
      <c r="M691" s="15"/>
    </row>
    <row r="692" spans="7:13">
      <c r="G692" s="13"/>
      <c r="H692" s="15"/>
      <c r="L692" s="13"/>
      <c r="M692" s="15"/>
    </row>
    <row r="693" spans="7:13">
      <c r="G693" s="13"/>
      <c r="H693" s="15"/>
      <c r="L693" s="13"/>
      <c r="M693" s="15"/>
    </row>
    <row r="694" spans="7:13">
      <c r="G694" s="13"/>
      <c r="H694" s="15"/>
      <c r="L694" s="13"/>
      <c r="M694" s="15"/>
    </row>
    <row r="695" spans="7:13">
      <c r="G695" s="13"/>
      <c r="H695" s="15"/>
      <c r="L695" s="13"/>
      <c r="M695" s="15"/>
    </row>
    <row r="696" spans="7:13">
      <c r="G696" s="13"/>
      <c r="H696" s="15"/>
      <c r="L696" s="13"/>
      <c r="M696" s="15"/>
    </row>
    <row r="697" spans="7:13">
      <c r="G697" s="13"/>
      <c r="H697" s="15"/>
      <c r="L697" s="13"/>
      <c r="M697" s="15"/>
    </row>
    <row r="698" spans="7:13">
      <c r="G698" s="13"/>
      <c r="H698" s="15"/>
      <c r="L698" s="13"/>
      <c r="M698" s="15"/>
    </row>
    <row r="699" spans="7:13">
      <c r="G699" s="13"/>
      <c r="H699" s="15"/>
      <c r="L699" s="13"/>
      <c r="M699" s="15"/>
    </row>
    <row r="700" spans="7:13">
      <c r="G700" s="13"/>
      <c r="H700" s="15"/>
      <c r="L700" s="13"/>
      <c r="M700" s="15"/>
    </row>
    <row r="701" spans="7:13">
      <c r="G701" s="13"/>
      <c r="H701" s="15"/>
      <c r="L701" s="13"/>
      <c r="M701" s="15"/>
    </row>
    <row r="702" spans="7:13">
      <c r="G702" s="13"/>
      <c r="H702" s="15"/>
      <c r="L702" s="13"/>
      <c r="M702" s="15"/>
    </row>
    <row r="703" spans="7:13">
      <c r="G703" s="13"/>
      <c r="H703" s="15"/>
      <c r="L703" s="13"/>
      <c r="M703" s="15"/>
    </row>
    <row r="704" spans="7:13">
      <c r="G704" s="13"/>
      <c r="H704" s="15"/>
      <c r="L704" s="13"/>
      <c r="M704" s="15"/>
    </row>
    <row r="705" spans="7:13">
      <c r="G705" s="13"/>
      <c r="H705" s="15"/>
      <c r="L705" s="13"/>
      <c r="M705" s="15"/>
    </row>
    <row r="706" spans="7:13">
      <c r="G706" s="13"/>
      <c r="H706" s="15"/>
      <c r="L706" s="13"/>
      <c r="M706" s="15"/>
    </row>
    <row r="707" spans="7:13">
      <c r="G707" s="13"/>
      <c r="H707" s="15"/>
      <c r="L707" s="13"/>
      <c r="M707" s="15"/>
    </row>
    <row r="708" spans="7:13">
      <c r="G708" s="13"/>
      <c r="H708" s="15"/>
      <c r="L708" s="13"/>
      <c r="M708" s="15"/>
    </row>
    <row r="709" spans="7:13">
      <c r="G709" s="13"/>
      <c r="H709" s="15"/>
      <c r="L709" s="13"/>
      <c r="M709" s="15"/>
    </row>
    <row r="710" spans="7:13">
      <c r="G710" s="13"/>
      <c r="H710" s="15"/>
      <c r="L710" s="13"/>
      <c r="M710" s="15"/>
    </row>
    <row r="711" spans="7:13">
      <c r="G711" s="13"/>
      <c r="H711" s="15"/>
      <c r="L711" s="13"/>
      <c r="M711" s="15"/>
    </row>
    <row r="712" spans="7:13">
      <c r="G712" s="13"/>
      <c r="H712" s="15"/>
      <c r="L712" s="13"/>
      <c r="M712" s="15"/>
    </row>
    <row r="713" spans="7:13">
      <c r="G713" s="13"/>
      <c r="H713" s="15"/>
      <c r="L713" s="13"/>
      <c r="M713" s="15"/>
    </row>
    <row r="714" spans="7:13">
      <c r="G714" s="13"/>
      <c r="H714" s="15"/>
      <c r="L714" s="13"/>
      <c r="M714" s="15"/>
    </row>
    <row r="715" spans="7:13">
      <c r="G715" s="13"/>
      <c r="H715" s="15"/>
      <c r="L715" s="13"/>
      <c r="M715" s="15"/>
    </row>
    <row r="716" spans="7:13">
      <c r="G716" s="13"/>
      <c r="H716" s="15"/>
      <c r="L716" s="13"/>
      <c r="M716" s="15"/>
    </row>
    <row r="717" spans="7:13">
      <c r="G717" s="13"/>
      <c r="H717" s="15"/>
      <c r="L717" s="13"/>
      <c r="M717" s="15"/>
    </row>
    <row r="718" spans="7:13">
      <c r="G718" s="13"/>
      <c r="H718" s="15"/>
      <c r="L718" s="13"/>
      <c r="M718" s="15"/>
    </row>
    <row r="719" spans="7:13">
      <c r="G719" s="13"/>
      <c r="H719" s="15"/>
      <c r="L719" s="13"/>
      <c r="M719" s="15"/>
    </row>
    <row r="720" spans="7:13">
      <c r="G720" s="13"/>
      <c r="H720" s="15"/>
      <c r="L720" s="13"/>
      <c r="M720" s="15"/>
    </row>
    <row r="721" spans="7:13">
      <c r="G721" s="13"/>
      <c r="H721" s="15"/>
      <c r="L721" s="13"/>
      <c r="M721" s="15"/>
    </row>
    <row r="722" spans="7:13">
      <c r="G722" s="13"/>
      <c r="H722" s="15"/>
      <c r="L722" s="13"/>
      <c r="M722" s="15"/>
    </row>
    <row r="723" spans="7:13">
      <c r="G723" s="13"/>
      <c r="H723" s="15"/>
      <c r="L723" s="13"/>
      <c r="M723" s="15"/>
    </row>
    <row r="724" spans="7:13">
      <c r="G724" s="13"/>
      <c r="H724" s="15"/>
      <c r="L724" s="13"/>
      <c r="M724" s="15"/>
    </row>
    <row r="725" spans="7:13">
      <c r="G725" s="13"/>
      <c r="H725" s="15"/>
      <c r="L725" s="13"/>
      <c r="M725" s="15"/>
    </row>
    <row r="726" spans="7:13">
      <c r="G726" s="13"/>
      <c r="H726" s="15"/>
      <c r="L726" s="13"/>
      <c r="M726" s="15"/>
    </row>
    <row r="727" spans="7:13">
      <c r="G727" s="13"/>
      <c r="H727" s="15"/>
      <c r="L727" s="13"/>
      <c r="M727" s="15"/>
    </row>
    <row r="728" spans="7:13">
      <c r="G728" s="13"/>
      <c r="H728" s="15"/>
      <c r="L728" s="13"/>
      <c r="M728" s="15"/>
    </row>
    <row r="729" spans="7:13">
      <c r="G729" s="13"/>
      <c r="H729" s="15"/>
      <c r="L729" s="13"/>
      <c r="M729" s="15"/>
    </row>
    <row r="730" spans="7:13">
      <c r="G730" s="13"/>
      <c r="H730" s="15"/>
      <c r="L730" s="13"/>
      <c r="M730" s="15"/>
    </row>
    <row r="731" spans="7:13">
      <c r="G731" s="13"/>
      <c r="H731" s="15"/>
      <c r="L731" s="13"/>
      <c r="M731" s="15"/>
    </row>
    <row r="732" spans="7:13">
      <c r="G732" s="13"/>
      <c r="H732" s="15"/>
      <c r="L732" s="13"/>
      <c r="M732" s="15"/>
    </row>
    <row r="733" spans="7:13">
      <c r="G733" s="13"/>
      <c r="H733" s="15"/>
      <c r="L733" s="13"/>
      <c r="M733" s="15"/>
    </row>
    <row r="734" spans="7:13">
      <c r="G734" s="13"/>
      <c r="H734" s="15"/>
      <c r="L734" s="13"/>
      <c r="M734" s="15"/>
    </row>
    <row r="735" spans="7:13">
      <c r="G735" s="13"/>
      <c r="H735" s="15"/>
      <c r="L735" s="13"/>
      <c r="M735" s="15"/>
    </row>
    <row r="736" spans="7:13">
      <c r="G736" s="13"/>
      <c r="H736" s="15"/>
      <c r="L736" s="13"/>
      <c r="M736" s="15"/>
    </row>
    <row r="737" spans="7:13">
      <c r="G737" s="13"/>
      <c r="H737" s="15"/>
      <c r="L737" s="13"/>
      <c r="M737" s="15"/>
    </row>
    <row r="738" spans="7:13">
      <c r="G738" s="13"/>
      <c r="H738" s="15"/>
      <c r="L738" s="13"/>
      <c r="M738" s="15"/>
    </row>
    <row r="739" spans="7:13">
      <c r="G739" s="13"/>
      <c r="H739" s="15"/>
      <c r="L739" s="13"/>
      <c r="M739" s="15"/>
    </row>
    <row r="740" spans="7:13">
      <c r="G740" s="13"/>
      <c r="H740" s="15"/>
      <c r="L740" s="13"/>
      <c r="M740" s="15"/>
    </row>
    <row r="741" spans="7:13">
      <c r="G741" s="13"/>
      <c r="H741" s="15"/>
      <c r="L741" s="13"/>
      <c r="M741" s="15"/>
    </row>
    <row r="742" spans="7:13">
      <c r="G742" s="13"/>
      <c r="H742" s="15"/>
      <c r="L742" s="13"/>
      <c r="M742" s="15"/>
    </row>
    <row r="743" spans="7:13">
      <c r="G743" s="13"/>
      <c r="H743" s="15"/>
      <c r="L743" s="13"/>
      <c r="M743" s="15"/>
    </row>
    <row r="744" spans="7:13">
      <c r="G744" s="13"/>
      <c r="H744" s="15"/>
      <c r="L744" s="13"/>
      <c r="M744" s="15"/>
    </row>
    <row r="745" spans="7:13">
      <c r="G745" s="13"/>
      <c r="H745" s="15"/>
      <c r="L745" s="13"/>
      <c r="M745" s="15"/>
    </row>
    <row r="746" spans="7:13">
      <c r="G746" s="13"/>
      <c r="H746" s="15"/>
      <c r="L746" s="13"/>
      <c r="M746" s="15"/>
    </row>
    <row r="747" spans="7:13">
      <c r="G747" s="13"/>
      <c r="H747" s="15"/>
      <c r="L747" s="13"/>
      <c r="M747" s="15"/>
    </row>
    <row r="748" spans="7:13">
      <c r="G748" s="13"/>
      <c r="H748" s="15"/>
      <c r="L748" s="13"/>
      <c r="M748" s="15"/>
    </row>
    <row r="749" spans="7:13">
      <c r="G749" s="13"/>
      <c r="H749" s="15"/>
      <c r="L749" s="13"/>
      <c r="M749" s="15"/>
    </row>
    <row r="750" spans="7:13">
      <c r="G750" s="13"/>
      <c r="H750" s="15"/>
      <c r="L750" s="13"/>
      <c r="M750" s="15"/>
    </row>
    <row r="751" spans="7:13">
      <c r="G751" s="13"/>
      <c r="H751" s="15"/>
      <c r="L751" s="13"/>
      <c r="M751" s="15"/>
    </row>
    <row r="752" spans="7:13">
      <c r="G752" s="13"/>
      <c r="H752" s="15"/>
      <c r="L752" s="13"/>
      <c r="M752" s="15"/>
    </row>
    <row r="753" spans="7:13">
      <c r="G753" s="13"/>
      <c r="H753" s="15"/>
      <c r="L753" s="13"/>
      <c r="M753" s="15"/>
    </row>
    <row r="754" spans="7:13">
      <c r="G754" s="13"/>
      <c r="H754" s="15"/>
      <c r="L754" s="13"/>
      <c r="M754" s="15"/>
    </row>
    <row r="755" spans="7:13">
      <c r="G755" s="13"/>
      <c r="H755" s="15"/>
      <c r="L755" s="13"/>
      <c r="M755" s="15"/>
    </row>
    <row r="756" spans="7:13">
      <c r="G756" s="13"/>
      <c r="H756" s="15"/>
      <c r="L756" s="13"/>
      <c r="M756" s="15"/>
    </row>
    <row r="757" spans="7:13">
      <c r="G757" s="13"/>
      <c r="H757" s="15"/>
      <c r="L757" s="13"/>
      <c r="M757" s="15"/>
    </row>
    <row r="758" spans="7:13">
      <c r="G758" s="13"/>
      <c r="H758" s="15"/>
      <c r="L758" s="13"/>
      <c r="M758" s="15"/>
    </row>
    <row r="759" spans="7:13">
      <c r="G759" s="13"/>
      <c r="H759" s="15"/>
      <c r="L759" s="13"/>
      <c r="M759" s="15"/>
    </row>
    <row r="760" spans="7:13">
      <c r="G760" s="13"/>
      <c r="H760" s="15"/>
      <c r="L760" s="13"/>
      <c r="M760" s="15"/>
    </row>
    <row r="761" spans="7:13">
      <c r="G761" s="13"/>
      <c r="H761" s="15"/>
      <c r="L761" s="13"/>
      <c r="M761" s="15"/>
    </row>
    <row r="762" spans="7:13">
      <c r="G762" s="13"/>
      <c r="H762" s="15"/>
      <c r="L762" s="13"/>
      <c r="M762" s="15"/>
    </row>
    <row r="763" spans="7:13">
      <c r="G763" s="13"/>
      <c r="H763" s="15"/>
      <c r="L763" s="13"/>
      <c r="M763" s="15"/>
    </row>
    <row r="764" spans="7:13">
      <c r="G764" s="13"/>
      <c r="H764" s="15"/>
      <c r="L764" s="13"/>
      <c r="M764" s="15"/>
    </row>
    <row r="765" spans="7:13">
      <c r="G765" s="13"/>
      <c r="H765" s="15"/>
      <c r="L765" s="13"/>
      <c r="M765" s="15"/>
    </row>
    <row r="766" spans="7:13">
      <c r="G766" s="13"/>
      <c r="H766" s="15"/>
      <c r="L766" s="13"/>
      <c r="M766" s="15"/>
    </row>
    <row r="767" spans="7:13">
      <c r="G767" s="13"/>
      <c r="H767" s="15"/>
      <c r="L767" s="13"/>
      <c r="M767" s="15"/>
    </row>
    <row r="768" spans="7:13">
      <c r="G768" s="13"/>
      <c r="H768" s="15"/>
      <c r="L768" s="13"/>
      <c r="M768" s="15"/>
    </row>
    <row r="769" spans="7:13">
      <c r="G769" s="13"/>
      <c r="H769" s="15"/>
      <c r="L769" s="13"/>
      <c r="M769" s="15"/>
    </row>
    <row r="770" spans="7:13">
      <c r="G770" s="13"/>
      <c r="H770" s="15"/>
      <c r="L770" s="13"/>
      <c r="M770" s="15"/>
    </row>
    <row r="771" spans="7:13">
      <c r="G771" s="13"/>
      <c r="H771" s="15"/>
      <c r="L771" s="13"/>
      <c r="M771" s="15"/>
    </row>
    <row r="772" spans="7:13">
      <c r="G772" s="13"/>
      <c r="H772" s="15"/>
      <c r="L772" s="13"/>
      <c r="M772" s="15"/>
    </row>
    <row r="773" spans="7:13">
      <c r="G773" s="13"/>
      <c r="H773" s="15"/>
      <c r="L773" s="13"/>
      <c r="M773" s="15"/>
    </row>
    <row r="774" spans="7:13">
      <c r="G774" s="13"/>
      <c r="H774" s="15"/>
      <c r="L774" s="13"/>
      <c r="M774" s="15"/>
    </row>
    <row r="775" spans="7:13">
      <c r="G775" s="13"/>
      <c r="H775" s="15"/>
      <c r="L775" s="13"/>
      <c r="M775" s="15"/>
    </row>
    <row r="776" spans="7:13">
      <c r="G776" s="13"/>
      <c r="H776" s="15"/>
      <c r="L776" s="13"/>
      <c r="M776" s="15"/>
    </row>
    <row r="777" spans="7:13">
      <c r="G777" s="13"/>
      <c r="H777" s="15"/>
      <c r="L777" s="13"/>
      <c r="M777" s="15"/>
    </row>
    <row r="778" spans="7:13">
      <c r="G778" s="13"/>
      <c r="H778" s="15"/>
      <c r="L778" s="13"/>
      <c r="M778" s="15"/>
    </row>
    <row r="779" spans="7:13">
      <c r="G779" s="13"/>
      <c r="H779" s="15"/>
      <c r="L779" s="13"/>
      <c r="M779" s="15"/>
    </row>
    <row r="780" spans="7:13">
      <c r="G780" s="13"/>
      <c r="H780" s="15"/>
      <c r="L780" s="13"/>
      <c r="M780" s="15"/>
    </row>
    <row r="781" spans="7:13">
      <c r="G781" s="13"/>
      <c r="H781" s="15"/>
      <c r="L781" s="13"/>
      <c r="M781" s="15"/>
    </row>
    <row r="782" spans="7:13">
      <c r="G782" s="13"/>
      <c r="H782" s="15"/>
      <c r="L782" s="13"/>
      <c r="M782" s="15"/>
    </row>
    <row r="783" spans="7:13">
      <c r="G783" s="13"/>
      <c r="H783" s="15"/>
      <c r="L783" s="13"/>
      <c r="M783" s="15"/>
    </row>
    <row r="784" spans="7:13">
      <c r="G784" s="13"/>
      <c r="H784" s="15"/>
      <c r="L784" s="13"/>
      <c r="M784" s="15"/>
    </row>
    <row r="785" spans="7:13">
      <c r="G785" s="13"/>
      <c r="H785" s="15"/>
      <c r="L785" s="13"/>
      <c r="M785" s="15"/>
    </row>
    <row r="786" spans="7:13">
      <c r="G786" s="13"/>
      <c r="H786" s="15"/>
      <c r="L786" s="13"/>
      <c r="M786" s="15"/>
    </row>
    <row r="787" spans="7:13">
      <c r="G787" s="13"/>
      <c r="H787" s="15"/>
      <c r="L787" s="13"/>
      <c r="M787" s="15"/>
    </row>
    <row r="788" spans="7:13">
      <c r="G788" s="13"/>
      <c r="H788" s="15"/>
      <c r="L788" s="13"/>
      <c r="M788" s="15"/>
    </row>
    <row r="789" spans="7:13">
      <c r="G789" s="13"/>
      <c r="H789" s="15"/>
      <c r="L789" s="13"/>
      <c r="M789" s="15"/>
    </row>
    <row r="790" spans="7:13">
      <c r="G790" s="13"/>
      <c r="H790" s="15"/>
      <c r="L790" s="13"/>
      <c r="M790" s="15"/>
    </row>
    <row r="791" spans="7:13">
      <c r="G791" s="13"/>
      <c r="H791" s="15"/>
      <c r="L791" s="13"/>
      <c r="M791" s="15"/>
    </row>
    <row r="792" spans="7:13">
      <c r="G792" s="13"/>
      <c r="H792" s="15"/>
      <c r="L792" s="13"/>
      <c r="M792" s="15"/>
    </row>
    <row r="793" spans="7:13">
      <c r="G793" s="13"/>
      <c r="H793" s="15"/>
      <c r="L793" s="13"/>
      <c r="M793" s="15"/>
    </row>
    <row r="794" spans="7:13">
      <c r="G794" s="13"/>
      <c r="H794" s="15"/>
      <c r="L794" s="13"/>
      <c r="M794" s="15"/>
    </row>
    <row r="795" spans="7:13">
      <c r="G795" s="13"/>
      <c r="H795" s="15"/>
      <c r="L795" s="13"/>
      <c r="M795" s="15"/>
    </row>
    <row r="796" spans="7:13">
      <c r="G796" s="13"/>
      <c r="H796" s="15"/>
      <c r="L796" s="13"/>
      <c r="M796" s="15"/>
    </row>
    <row r="797" spans="7:13">
      <c r="G797" s="13"/>
      <c r="H797" s="15"/>
      <c r="L797" s="13"/>
      <c r="M797" s="15"/>
    </row>
    <row r="798" spans="7:13">
      <c r="G798" s="13"/>
      <c r="H798" s="15"/>
      <c r="L798" s="13"/>
      <c r="M798" s="15"/>
    </row>
    <row r="799" spans="7:13">
      <c r="G799" s="13"/>
      <c r="H799" s="15"/>
      <c r="L799" s="13"/>
      <c r="M799" s="15"/>
    </row>
    <row r="800" spans="7:13">
      <c r="G800" s="13"/>
      <c r="H800" s="15"/>
      <c r="L800" s="13"/>
      <c r="M800" s="15"/>
    </row>
    <row r="801" spans="7:13">
      <c r="G801" s="13"/>
      <c r="H801" s="15"/>
      <c r="L801" s="13"/>
      <c r="M801" s="15"/>
    </row>
    <row r="802" spans="7:13">
      <c r="G802" s="13"/>
      <c r="H802" s="15"/>
      <c r="L802" s="13"/>
      <c r="M802" s="15"/>
    </row>
    <row r="803" spans="7:13">
      <c r="G803" s="13"/>
      <c r="H803" s="15"/>
      <c r="L803" s="13"/>
      <c r="M803" s="15"/>
    </row>
    <row r="804" spans="7:13">
      <c r="G804" s="13"/>
      <c r="H804" s="15"/>
      <c r="L804" s="13"/>
      <c r="M804" s="15"/>
    </row>
    <row r="805" spans="7:13">
      <c r="G805" s="13"/>
      <c r="H805" s="15"/>
      <c r="L805" s="13"/>
      <c r="M805" s="15"/>
    </row>
    <row r="806" spans="7:13">
      <c r="G806" s="13"/>
      <c r="H806" s="15"/>
      <c r="L806" s="13"/>
      <c r="M806" s="15"/>
    </row>
    <row r="807" spans="7:13">
      <c r="G807" s="13"/>
      <c r="H807" s="15"/>
      <c r="L807" s="13"/>
      <c r="M807" s="15"/>
    </row>
    <row r="808" spans="7:13">
      <c r="G808" s="13"/>
      <c r="H808" s="15"/>
      <c r="L808" s="13"/>
      <c r="M808" s="15"/>
    </row>
    <row r="809" spans="7:13">
      <c r="G809" s="13"/>
      <c r="H809" s="15"/>
      <c r="L809" s="13"/>
      <c r="M809" s="15"/>
    </row>
    <row r="810" spans="7:13">
      <c r="G810" s="13"/>
      <c r="H810" s="15"/>
      <c r="L810" s="13"/>
      <c r="M810" s="15"/>
    </row>
    <row r="811" spans="7:13">
      <c r="G811" s="13"/>
      <c r="H811" s="15"/>
      <c r="L811" s="13"/>
      <c r="M811" s="15"/>
    </row>
    <row r="812" spans="7:13">
      <c r="G812" s="13"/>
      <c r="H812" s="15"/>
      <c r="L812" s="13"/>
      <c r="M812" s="15"/>
    </row>
    <row r="813" spans="7:13">
      <c r="G813" s="13"/>
      <c r="H813" s="15"/>
      <c r="L813" s="13"/>
      <c r="M813" s="15"/>
    </row>
    <row r="814" spans="7:13">
      <c r="G814" s="13"/>
      <c r="H814" s="15"/>
      <c r="L814" s="13"/>
      <c r="M814" s="15"/>
    </row>
    <row r="815" spans="7:13">
      <c r="G815" s="13"/>
      <c r="H815" s="15"/>
      <c r="L815" s="13"/>
      <c r="M815" s="15"/>
    </row>
    <row r="816" spans="7:13">
      <c r="G816" s="13"/>
      <c r="H816" s="15"/>
      <c r="L816" s="13"/>
      <c r="M816" s="15"/>
    </row>
    <row r="817" spans="7:13">
      <c r="G817" s="13"/>
      <c r="H817" s="15"/>
      <c r="L817" s="13"/>
      <c r="M817" s="15"/>
    </row>
    <row r="818" spans="7:13">
      <c r="G818" s="13"/>
      <c r="H818" s="15"/>
      <c r="L818" s="13"/>
      <c r="M818" s="15"/>
    </row>
    <row r="819" spans="7:13">
      <c r="G819" s="13"/>
      <c r="H819" s="15"/>
      <c r="L819" s="13"/>
      <c r="M819" s="15"/>
    </row>
    <row r="820" spans="7:13">
      <c r="G820" s="13"/>
      <c r="H820" s="15"/>
      <c r="L820" s="13"/>
      <c r="M820" s="15"/>
    </row>
    <row r="821" spans="7:13">
      <c r="G821" s="13"/>
      <c r="H821" s="15"/>
      <c r="L821" s="13"/>
      <c r="M821" s="15"/>
    </row>
    <row r="822" spans="7:13">
      <c r="G822" s="13"/>
      <c r="H822" s="15"/>
      <c r="L822" s="13"/>
      <c r="M822" s="15"/>
    </row>
    <row r="823" spans="7:13">
      <c r="G823" s="13"/>
      <c r="H823" s="15"/>
      <c r="L823" s="13"/>
      <c r="M823" s="15"/>
    </row>
    <row r="824" spans="7:13">
      <c r="G824" s="13"/>
      <c r="H824" s="15"/>
      <c r="L824" s="13"/>
      <c r="M824" s="15"/>
    </row>
    <row r="825" spans="7:13">
      <c r="G825" s="13"/>
      <c r="H825" s="15"/>
      <c r="L825" s="13"/>
      <c r="M825" s="15"/>
    </row>
    <row r="826" spans="7:13">
      <c r="G826" s="13"/>
      <c r="H826" s="15"/>
      <c r="L826" s="13"/>
      <c r="M826" s="15"/>
    </row>
    <row r="827" spans="7:13">
      <c r="G827" s="13"/>
      <c r="H827" s="15"/>
      <c r="L827" s="13"/>
      <c r="M827" s="15"/>
    </row>
    <row r="828" spans="7:13">
      <c r="G828" s="13"/>
      <c r="H828" s="15"/>
      <c r="L828" s="13"/>
      <c r="M828" s="15"/>
    </row>
    <row r="829" spans="7:13">
      <c r="G829" s="13"/>
      <c r="H829" s="15"/>
      <c r="L829" s="13"/>
      <c r="M829" s="15"/>
    </row>
    <row r="830" spans="7:13">
      <c r="G830" s="13"/>
      <c r="H830" s="15"/>
      <c r="L830" s="13"/>
      <c r="M830" s="15"/>
    </row>
    <row r="831" spans="7:13">
      <c r="G831" s="13"/>
      <c r="H831" s="15"/>
      <c r="L831" s="13"/>
      <c r="M831" s="15"/>
    </row>
    <row r="832" spans="7:13">
      <c r="G832" s="13"/>
      <c r="H832" s="15"/>
      <c r="L832" s="13"/>
      <c r="M832" s="15"/>
    </row>
    <row r="833" spans="7:13">
      <c r="G833" s="13"/>
      <c r="H833" s="15"/>
      <c r="L833" s="13"/>
      <c r="M833" s="15"/>
    </row>
    <row r="834" spans="7:13">
      <c r="G834" s="13"/>
      <c r="H834" s="15"/>
      <c r="L834" s="13"/>
      <c r="M834" s="15"/>
    </row>
    <row r="835" spans="7:13">
      <c r="G835" s="13"/>
      <c r="H835" s="15"/>
      <c r="L835" s="13"/>
      <c r="M835" s="15"/>
    </row>
    <row r="836" spans="7:13">
      <c r="G836" s="13"/>
      <c r="H836" s="15"/>
      <c r="L836" s="13"/>
      <c r="M836" s="15"/>
    </row>
    <row r="837" spans="7:13">
      <c r="G837" s="13"/>
      <c r="H837" s="15"/>
      <c r="L837" s="13"/>
      <c r="M837" s="15"/>
    </row>
    <row r="838" spans="7:13">
      <c r="G838" s="13"/>
      <c r="H838" s="15"/>
      <c r="L838" s="13"/>
      <c r="M838" s="15"/>
    </row>
    <row r="839" spans="7:13">
      <c r="G839" s="13"/>
      <c r="H839" s="15"/>
      <c r="L839" s="13"/>
      <c r="M839" s="15"/>
    </row>
    <row r="840" spans="7:13">
      <c r="G840" s="13"/>
      <c r="H840" s="15"/>
      <c r="L840" s="13"/>
      <c r="M840" s="15"/>
    </row>
    <row r="841" spans="7:13">
      <c r="G841" s="13"/>
      <c r="H841" s="15"/>
      <c r="L841" s="13"/>
      <c r="M841" s="15"/>
    </row>
    <row r="842" spans="7:13">
      <c r="G842" s="13"/>
      <c r="H842" s="15"/>
      <c r="L842" s="13"/>
      <c r="M842" s="15"/>
    </row>
    <row r="843" spans="7:13">
      <c r="G843" s="13"/>
      <c r="H843" s="15"/>
      <c r="L843" s="13"/>
      <c r="M843" s="15"/>
    </row>
    <row r="844" spans="7:13">
      <c r="G844" s="13"/>
      <c r="H844" s="15"/>
      <c r="L844" s="13"/>
      <c r="M844" s="15"/>
    </row>
    <row r="845" spans="7:13">
      <c r="G845" s="13"/>
      <c r="H845" s="15"/>
      <c r="L845" s="13"/>
      <c r="M845" s="15"/>
    </row>
    <row r="846" spans="7:13">
      <c r="G846" s="13"/>
      <c r="H846" s="15"/>
      <c r="L846" s="13"/>
      <c r="M846" s="15"/>
    </row>
    <row r="847" spans="7:13">
      <c r="G847" s="13"/>
      <c r="H847" s="15"/>
      <c r="L847" s="13"/>
      <c r="M847" s="15"/>
    </row>
    <row r="848" spans="7:13">
      <c r="G848" s="13"/>
      <c r="H848" s="15"/>
      <c r="L848" s="13"/>
      <c r="M848" s="15"/>
    </row>
    <row r="849" spans="7:13">
      <c r="G849" s="13"/>
      <c r="H849" s="15"/>
      <c r="L849" s="13"/>
      <c r="M849" s="15"/>
    </row>
    <row r="850" spans="7:13">
      <c r="G850" s="13"/>
      <c r="H850" s="15"/>
      <c r="L850" s="13"/>
      <c r="M850" s="15"/>
    </row>
    <row r="851" spans="7:13">
      <c r="G851" s="13"/>
      <c r="H851" s="15"/>
      <c r="L851" s="13"/>
      <c r="M851" s="15"/>
    </row>
    <row r="852" spans="7:13">
      <c r="G852" s="13"/>
      <c r="H852" s="15"/>
      <c r="L852" s="13"/>
      <c r="M852" s="15"/>
    </row>
    <row r="853" spans="7:13">
      <c r="G853" s="13"/>
      <c r="H853" s="15"/>
      <c r="L853" s="13"/>
      <c r="M853" s="15"/>
    </row>
    <row r="854" spans="7:13">
      <c r="G854" s="13"/>
      <c r="H854" s="15"/>
      <c r="L854" s="13"/>
      <c r="M854" s="15"/>
    </row>
    <row r="855" spans="7:13">
      <c r="G855" s="13"/>
      <c r="H855" s="15"/>
      <c r="L855" s="13"/>
      <c r="M855" s="15"/>
    </row>
    <row r="856" spans="7:13">
      <c r="G856" s="13"/>
      <c r="H856" s="15"/>
      <c r="L856" s="13"/>
      <c r="M856" s="15"/>
    </row>
    <row r="857" spans="7:13">
      <c r="G857" s="13"/>
      <c r="H857" s="15"/>
      <c r="L857" s="13"/>
      <c r="M857" s="15"/>
    </row>
    <row r="858" spans="7:13">
      <c r="G858" s="13"/>
      <c r="H858" s="15"/>
      <c r="L858" s="13"/>
      <c r="M858" s="15"/>
    </row>
    <row r="859" spans="7:13">
      <c r="G859" s="13"/>
      <c r="H859" s="15"/>
      <c r="L859" s="13"/>
      <c r="M859" s="15"/>
    </row>
    <row r="860" spans="7:13">
      <c r="G860" s="13"/>
      <c r="H860" s="15"/>
      <c r="L860" s="13"/>
      <c r="M860" s="15"/>
    </row>
    <row r="861" spans="7:13">
      <c r="G861" s="13"/>
      <c r="H861" s="15"/>
      <c r="L861" s="13"/>
      <c r="M861" s="15"/>
    </row>
    <row r="862" spans="7:13">
      <c r="G862" s="13"/>
      <c r="H862" s="15"/>
      <c r="L862" s="13"/>
      <c r="M862" s="15"/>
    </row>
    <row r="863" spans="7:13">
      <c r="G863" s="13"/>
      <c r="H863" s="15"/>
      <c r="L863" s="13"/>
      <c r="M863" s="15"/>
    </row>
    <row r="864" spans="7:13">
      <c r="G864" s="13"/>
      <c r="H864" s="15"/>
      <c r="L864" s="13"/>
      <c r="M864" s="15"/>
    </row>
    <row r="865" spans="7:13">
      <c r="G865" s="13"/>
      <c r="H865" s="15"/>
      <c r="L865" s="13"/>
      <c r="M865" s="15"/>
    </row>
    <row r="866" spans="7:13">
      <c r="G866" s="13"/>
      <c r="H866" s="15"/>
      <c r="L866" s="13"/>
      <c r="M866" s="15"/>
    </row>
    <row r="867" spans="7:13">
      <c r="G867" s="13"/>
      <c r="H867" s="15"/>
      <c r="L867" s="13"/>
      <c r="M867" s="15"/>
    </row>
    <row r="868" spans="7:13">
      <c r="G868" s="13"/>
      <c r="H868" s="15"/>
      <c r="L868" s="13"/>
      <c r="M868" s="15"/>
    </row>
    <row r="869" spans="7:13">
      <c r="G869" s="13"/>
      <c r="H869" s="15"/>
      <c r="L869" s="13"/>
      <c r="M869" s="15"/>
    </row>
    <row r="870" spans="7:13">
      <c r="G870" s="13"/>
      <c r="H870" s="15"/>
      <c r="L870" s="13"/>
      <c r="M870" s="15"/>
    </row>
    <row r="871" spans="7:13">
      <c r="G871" s="13"/>
      <c r="H871" s="15"/>
      <c r="L871" s="13"/>
      <c r="M871" s="15"/>
    </row>
    <row r="872" spans="7:13">
      <c r="G872" s="13"/>
      <c r="H872" s="15"/>
      <c r="L872" s="13"/>
      <c r="M872" s="15"/>
    </row>
    <row r="873" spans="7:13">
      <c r="G873" s="13"/>
      <c r="H873" s="15"/>
      <c r="L873" s="13"/>
      <c r="M873" s="15"/>
    </row>
    <row r="874" spans="7:13">
      <c r="G874" s="13"/>
      <c r="H874" s="15"/>
      <c r="L874" s="13"/>
      <c r="M874" s="15"/>
    </row>
    <row r="875" spans="7:13">
      <c r="G875" s="13"/>
      <c r="H875" s="15"/>
      <c r="L875" s="13"/>
      <c r="M875" s="15"/>
    </row>
    <row r="876" spans="7:13">
      <c r="G876" s="13"/>
      <c r="H876" s="15"/>
      <c r="L876" s="13"/>
      <c r="M876" s="15"/>
    </row>
    <row r="877" spans="7:13">
      <c r="G877" s="13"/>
      <c r="H877" s="15"/>
      <c r="L877" s="13"/>
      <c r="M877" s="15"/>
    </row>
    <row r="878" spans="7:13">
      <c r="G878" s="13"/>
      <c r="H878" s="15"/>
      <c r="L878" s="13"/>
      <c r="M878" s="15"/>
    </row>
    <row r="879" spans="7:13">
      <c r="G879" s="13"/>
      <c r="H879" s="15"/>
      <c r="L879" s="13"/>
      <c r="M879" s="15"/>
    </row>
    <row r="880" spans="7:13">
      <c r="G880" s="13"/>
      <c r="H880" s="15"/>
      <c r="L880" s="13"/>
      <c r="M880" s="15"/>
    </row>
    <row r="881" spans="7:13">
      <c r="G881" s="13"/>
      <c r="H881" s="15"/>
      <c r="L881" s="13"/>
      <c r="M881" s="15"/>
    </row>
    <row r="882" spans="7:13">
      <c r="G882" s="13"/>
      <c r="H882" s="15"/>
      <c r="L882" s="13"/>
      <c r="M882" s="15"/>
    </row>
    <row r="883" spans="7:13">
      <c r="G883" s="13"/>
      <c r="H883" s="15"/>
      <c r="L883" s="13"/>
      <c r="M883" s="15"/>
    </row>
    <row r="884" spans="7:13">
      <c r="G884" s="13"/>
      <c r="H884" s="15"/>
      <c r="L884" s="13"/>
      <c r="M884" s="15"/>
    </row>
    <row r="885" spans="7:13">
      <c r="G885" s="13"/>
      <c r="H885" s="15"/>
      <c r="L885" s="13"/>
      <c r="M885" s="15"/>
    </row>
    <row r="886" spans="7:13">
      <c r="G886" s="13"/>
      <c r="H886" s="15"/>
      <c r="L886" s="13"/>
      <c r="M886" s="15"/>
    </row>
    <row r="887" spans="7:13">
      <c r="G887" s="13"/>
      <c r="H887" s="15"/>
      <c r="L887" s="13"/>
      <c r="M887" s="15"/>
    </row>
    <row r="888" spans="7:13">
      <c r="G888" s="13"/>
      <c r="H888" s="15"/>
      <c r="L888" s="13"/>
      <c r="M888" s="15"/>
    </row>
    <row r="889" spans="7:13">
      <c r="G889" s="13"/>
      <c r="H889" s="15"/>
      <c r="L889" s="13"/>
      <c r="M889" s="15"/>
    </row>
    <row r="890" spans="7:13">
      <c r="G890" s="13"/>
      <c r="H890" s="15"/>
      <c r="L890" s="13"/>
      <c r="M890" s="15"/>
    </row>
    <row r="891" spans="7:13">
      <c r="G891" s="13"/>
      <c r="H891" s="15"/>
      <c r="L891" s="13"/>
      <c r="M891" s="15"/>
    </row>
    <row r="892" spans="7:13">
      <c r="G892" s="13"/>
      <c r="H892" s="15"/>
      <c r="L892" s="13"/>
      <c r="M892" s="15"/>
    </row>
    <row r="893" spans="7:13">
      <c r="G893" s="13"/>
      <c r="H893" s="15"/>
      <c r="L893" s="13"/>
      <c r="M893" s="15"/>
    </row>
    <row r="894" spans="7:13">
      <c r="G894" s="13"/>
      <c r="H894" s="15"/>
      <c r="L894" s="13"/>
      <c r="M894" s="15"/>
    </row>
    <row r="895" spans="7:13">
      <c r="G895" s="13"/>
      <c r="H895" s="15"/>
      <c r="L895" s="13"/>
      <c r="M895" s="15"/>
    </row>
    <row r="896" spans="7:13">
      <c r="G896" s="13"/>
      <c r="H896" s="15"/>
      <c r="L896" s="13"/>
      <c r="M896" s="15"/>
    </row>
    <row r="897" spans="7:13">
      <c r="G897" s="13"/>
      <c r="H897" s="15"/>
      <c r="L897" s="13"/>
      <c r="M897" s="15"/>
    </row>
    <row r="898" spans="7:13">
      <c r="G898" s="13"/>
      <c r="H898" s="15"/>
      <c r="L898" s="13"/>
      <c r="M898" s="15"/>
    </row>
    <row r="899" spans="7:13">
      <c r="G899" s="13"/>
      <c r="H899" s="15"/>
      <c r="L899" s="13"/>
      <c r="M899" s="15"/>
    </row>
    <row r="900" spans="7:13">
      <c r="G900" s="13"/>
      <c r="H900" s="15"/>
      <c r="L900" s="13"/>
      <c r="M900" s="15"/>
    </row>
    <row r="901" spans="7:13">
      <c r="G901" s="13"/>
      <c r="H901" s="15"/>
      <c r="L901" s="13"/>
      <c r="M901" s="15"/>
    </row>
    <row r="902" spans="7:13">
      <c r="G902" s="13"/>
      <c r="H902" s="15"/>
      <c r="L902" s="13"/>
      <c r="M902" s="15"/>
    </row>
    <row r="903" spans="7:13">
      <c r="G903" s="13"/>
      <c r="H903" s="15"/>
      <c r="L903" s="13"/>
      <c r="M903" s="15"/>
    </row>
    <row r="904" spans="7:13">
      <c r="G904" s="13"/>
      <c r="H904" s="15"/>
      <c r="L904" s="13"/>
      <c r="M904" s="15"/>
    </row>
    <row r="905" spans="7:13">
      <c r="G905" s="13"/>
      <c r="H905" s="15"/>
      <c r="L905" s="13"/>
      <c r="M905" s="15"/>
    </row>
    <row r="906" spans="7:13">
      <c r="G906" s="13"/>
      <c r="H906" s="15"/>
      <c r="L906" s="13"/>
      <c r="M906" s="15"/>
    </row>
    <row r="907" spans="7:13">
      <c r="G907" s="13"/>
      <c r="H907" s="15"/>
      <c r="L907" s="13"/>
      <c r="M907" s="15"/>
    </row>
    <row r="908" spans="7:13">
      <c r="G908" s="13"/>
      <c r="H908" s="15"/>
      <c r="L908" s="13"/>
      <c r="M908" s="15"/>
    </row>
    <row r="909" spans="7:13">
      <c r="G909" s="13"/>
      <c r="H909" s="15"/>
      <c r="L909" s="13"/>
      <c r="M909" s="15"/>
    </row>
    <row r="910" spans="7:13">
      <c r="G910" s="13"/>
      <c r="H910" s="15"/>
      <c r="L910" s="13"/>
      <c r="M910" s="15"/>
    </row>
    <row r="911" spans="7:13">
      <c r="G911" s="13"/>
      <c r="H911" s="15"/>
      <c r="L911" s="13"/>
      <c r="M911" s="15"/>
    </row>
    <row r="912" spans="7:13">
      <c r="G912" s="13"/>
      <c r="H912" s="15"/>
      <c r="L912" s="13"/>
      <c r="M912" s="15"/>
    </row>
    <row r="913" spans="7:13">
      <c r="G913" s="13"/>
      <c r="H913" s="15"/>
      <c r="L913" s="13"/>
      <c r="M913" s="15"/>
    </row>
    <row r="914" spans="7:13">
      <c r="G914" s="13"/>
      <c r="H914" s="15"/>
      <c r="L914" s="13"/>
      <c r="M914" s="15"/>
    </row>
    <row r="915" spans="7:13">
      <c r="G915" s="13"/>
      <c r="H915" s="15"/>
      <c r="L915" s="13"/>
      <c r="M915" s="15"/>
    </row>
    <row r="916" spans="7:13">
      <c r="G916" s="13"/>
      <c r="H916" s="15"/>
      <c r="L916" s="13"/>
      <c r="M916" s="15"/>
    </row>
    <row r="917" spans="7:13">
      <c r="G917" s="13"/>
      <c r="H917" s="15"/>
      <c r="L917" s="13"/>
      <c r="M917" s="15"/>
    </row>
    <row r="918" spans="7:13">
      <c r="G918" s="13"/>
      <c r="H918" s="15"/>
      <c r="L918" s="13"/>
      <c r="M918" s="15"/>
    </row>
    <row r="919" spans="7:13">
      <c r="G919" s="13"/>
      <c r="H919" s="15"/>
      <c r="L919" s="13"/>
      <c r="M919" s="15"/>
    </row>
    <row r="920" spans="7:13">
      <c r="G920" s="13"/>
      <c r="H920" s="15"/>
      <c r="L920" s="13"/>
      <c r="M920" s="15"/>
    </row>
    <row r="921" spans="7:13">
      <c r="G921" s="13"/>
      <c r="H921" s="15"/>
      <c r="L921" s="13"/>
      <c r="M921" s="15"/>
    </row>
    <row r="922" spans="7:13">
      <c r="G922" s="13"/>
      <c r="H922" s="15"/>
      <c r="L922" s="13"/>
      <c r="M922" s="15"/>
    </row>
    <row r="923" spans="7:13">
      <c r="G923" s="13"/>
      <c r="H923" s="15"/>
      <c r="L923" s="13"/>
      <c r="M923" s="15"/>
    </row>
    <row r="924" spans="7:13">
      <c r="G924" s="13"/>
      <c r="H924" s="15"/>
      <c r="L924" s="13"/>
      <c r="M924" s="15"/>
    </row>
    <row r="925" spans="7:13">
      <c r="G925" s="13"/>
      <c r="H925" s="15"/>
      <c r="L925" s="13"/>
      <c r="M925" s="15"/>
    </row>
    <row r="926" spans="7:13">
      <c r="G926" s="13"/>
      <c r="H926" s="15"/>
      <c r="L926" s="13"/>
      <c r="M926" s="15"/>
    </row>
    <row r="927" spans="7:13">
      <c r="G927" s="13"/>
      <c r="H927" s="15"/>
      <c r="L927" s="13"/>
      <c r="M927" s="15"/>
    </row>
    <row r="928" spans="7:13">
      <c r="G928" s="13"/>
      <c r="H928" s="15"/>
      <c r="L928" s="13"/>
      <c r="M928" s="15"/>
    </row>
    <row r="929" spans="7:13">
      <c r="G929" s="13"/>
      <c r="H929" s="15"/>
      <c r="L929" s="13"/>
      <c r="M929" s="15"/>
    </row>
    <row r="930" spans="7:13">
      <c r="G930" s="13"/>
      <c r="H930" s="15"/>
      <c r="L930" s="13"/>
      <c r="M930" s="15"/>
    </row>
    <row r="931" spans="7:13">
      <c r="G931" s="13"/>
      <c r="H931" s="15"/>
      <c r="L931" s="13"/>
      <c r="M931" s="15"/>
    </row>
    <row r="932" spans="7:13">
      <c r="G932" s="13"/>
      <c r="H932" s="15"/>
      <c r="L932" s="13"/>
      <c r="M932" s="15"/>
    </row>
    <row r="933" spans="7:13">
      <c r="G933" s="13"/>
      <c r="H933" s="15"/>
      <c r="L933" s="13"/>
      <c r="M933" s="15"/>
    </row>
    <row r="934" spans="7:13">
      <c r="G934" s="13"/>
      <c r="H934" s="15"/>
      <c r="L934" s="13"/>
      <c r="M934" s="15"/>
    </row>
    <row r="935" spans="7:13">
      <c r="G935" s="13"/>
      <c r="H935" s="15"/>
      <c r="L935" s="13"/>
      <c r="M935" s="15"/>
    </row>
    <row r="936" spans="7:13">
      <c r="G936" s="13"/>
      <c r="H936" s="15"/>
      <c r="L936" s="13"/>
      <c r="M936" s="15"/>
    </row>
    <row r="937" spans="7:13">
      <c r="G937" s="13"/>
      <c r="H937" s="15"/>
      <c r="L937" s="13"/>
      <c r="M937" s="15"/>
    </row>
    <row r="938" spans="7:13">
      <c r="G938" s="13"/>
      <c r="H938" s="15"/>
      <c r="L938" s="13"/>
      <c r="M938" s="15"/>
    </row>
    <row r="939" spans="7:13">
      <c r="G939" s="13"/>
      <c r="H939" s="15"/>
      <c r="L939" s="13"/>
      <c r="M939" s="15"/>
    </row>
    <row r="940" spans="7:13">
      <c r="G940" s="13"/>
      <c r="H940" s="15"/>
      <c r="L940" s="13"/>
      <c r="M940" s="15"/>
    </row>
    <row r="941" spans="7:13">
      <c r="G941" s="13"/>
      <c r="H941" s="15"/>
      <c r="L941" s="13"/>
      <c r="M941" s="15"/>
    </row>
    <row r="942" spans="7:13">
      <c r="G942" s="13"/>
      <c r="H942" s="15"/>
      <c r="L942" s="13"/>
      <c r="M942" s="15"/>
    </row>
    <row r="943" spans="7:13">
      <c r="G943" s="13"/>
      <c r="H943" s="15"/>
      <c r="L943" s="13"/>
      <c r="M943" s="15"/>
    </row>
    <row r="944" spans="7:13">
      <c r="G944" s="13"/>
      <c r="H944" s="15"/>
      <c r="L944" s="13"/>
      <c r="M944" s="15"/>
    </row>
    <row r="945" spans="7:13">
      <c r="G945" s="13"/>
      <c r="H945" s="15"/>
      <c r="L945" s="13"/>
      <c r="M945" s="15"/>
    </row>
    <row r="946" spans="7:13">
      <c r="G946" s="13"/>
      <c r="H946" s="15"/>
      <c r="L946" s="13"/>
      <c r="M946" s="15"/>
    </row>
    <row r="947" spans="7:13">
      <c r="G947" s="13"/>
      <c r="H947" s="15"/>
      <c r="L947" s="13"/>
      <c r="M947" s="15"/>
    </row>
    <row r="948" spans="7:13">
      <c r="G948" s="13"/>
      <c r="H948" s="15"/>
      <c r="L948" s="13"/>
      <c r="M948" s="15"/>
    </row>
    <row r="949" spans="7:13">
      <c r="G949" s="13"/>
      <c r="H949" s="15"/>
      <c r="L949" s="13"/>
      <c r="M949" s="15"/>
    </row>
    <row r="950" spans="7:13">
      <c r="G950" s="13"/>
      <c r="H950" s="15"/>
      <c r="L950" s="13"/>
      <c r="M950" s="15"/>
    </row>
    <row r="951" spans="7:13">
      <c r="G951" s="13"/>
      <c r="H951" s="15"/>
      <c r="L951" s="13"/>
      <c r="M951" s="15"/>
    </row>
    <row r="952" spans="7:13">
      <c r="G952" s="13"/>
      <c r="H952" s="15"/>
      <c r="L952" s="13"/>
      <c r="M952" s="15"/>
    </row>
    <row r="953" spans="7:13">
      <c r="G953" s="13"/>
      <c r="H953" s="15"/>
      <c r="L953" s="13"/>
      <c r="M953" s="15"/>
    </row>
    <row r="954" spans="7:13">
      <c r="G954" s="13"/>
      <c r="H954" s="15"/>
      <c r="L954" s="13"/>
      <c r="M954" s="15"/>
    </row>
    <row r="955" spans="7:13">
      <c r="G955" s="13"/>
      <c r="H955" s="15"/>
      <c r="L955" s="13"/>
      <c r="M955" s="15"/>
    </row>
    <row r="956" spans="7:13">
      <c r="G956" s="13"/>
      <c r="H956" s="15"/>
      <c r="L956" s="13"/>
      <c r="M956" s="15"/>
    </row>
    <row r="957" spans="7:13">
      <c r="G957" s="13"/>
      <c r="H957" s="15"/>
      <c r="L957" s="13"/>
      <c r="M957" s="15"/>
    </row>
    <row r="958" spans="7:13">
      <c r="G958" s="13"/>
      <c r="H958" s="15"/>
      <c r="L958" s="13"/>
      <c r="M958" s="15"/>
    </row>
    <row r="959" spans="7:13">
      <c r="G959" s="13"/>
      <c r="H959" s="15"/>
      <c r="L959" s="13"/>
      <c r="M959" s="15"/>
    </row>
    <row r="960" spans="7:13">
      <c r="G960" s="13"/>
      <c r="H960" s="15"/>
      <c r="L960" s="13"/>
      <c r="M960" s="15"/>
    </row>
    <row r="961" spans="7:13">
      <c r="G961" s="13"/>
      <c r="H961" s="15"/>
      <c r="L961" s="13"/>
      <c r="M961" s="15"/>
    </row>
    <row r="962" spans="7:13">
      <c r="G962" s="13"/>
      <c r="H962" s="15"/>
      <c r="L962" s="13"/>
      <c r="M962" s="15"/>
    </row>
    <row r="963" spans="7:13">
      <c r="G963" s="13"/>
      <c r="H963" s="15"/>
      <c r="L963" s="13"/>
      <c r="M963" s="15"/>
    </row>
    <row r="964" spans="7:13">
      <c r="G964" s="13"/>
      <c r="H964" s="15"/>
      <c r="L964" s="13"/>
      <c r="M964" s="15"/>
    </row>
    <row r="965" spans="7:13">
      <c r="G965" s="13"/>
      <c r="H965" s="15"/>
      <c r="L965" s="13"/>
      <c r="M965" s="15"/>
    </row>
    <row r="966" spans="7:13">
      <c r="G966" s="13"/>
      <c r="H966" s="15"/>
      <c r="L966" s="13"/>
      <c r="M966" s="15"/>
    </row>
    <row r="967" spans="7:13">
      <c r="G967" s="13"/>
      <c r="H967" s="15"/>
      <c r="L967" s="13"/>
      <c r="M967" s="15"/>
    </row>
    <row r="968" spans="7:13">
      <c r="G968" s="13"/>
      <c r="H968" s="15"/>
      <c r="L968" s="13"/>
      <c r="M968" s="15"/>
    </row>
    <row r="969" spans="7:13">
      <c r="G969" s="13"/>
      <c r="H969" s="15"/>
      <c r="L969" s="13"/>
      <c r="M969" s="15"/>
    </row>
    <row r="970" spans="7:13">
      <c r="G970" s="13"/>
      <c r="H970" s="15"/>
      <c r="L970" s="13"/>
      <c r="M970" s="15"/>
    </row>
    <row r="971" spans="7:13">
      <c r="G971" s="13"/>
      <c r="H971" s="15"/>
      <c r="L971" s="13"/>
      <c r="M971" s="15"/>
    </row>
    <row r="972" spans="7:13">
      <c r="G972" s="13"/>
      <c r="H972" s="15"/>
      <c r="L972" s="13"/>
      <c r="M972" s="15"/>
    </row>
    <row r="973" spans="7:13">
      <c r="G973" s="13"/>
      <c r="H973" s="15"/>
      <c r="L973" s="13"/>
      <c r="M973" s="15"/>
    </row>
    <row r="974" spans="7:13">
      <c r="G974" s="13"/>
      <c r="H974" s="15"/>
      <c r="L974" s="13"/>
      <c r="M974" s="15"/>
    </row>
    <row r="975" spans="7:13">
      <c r="G975" s="13"/>
      <c r="H975" s="15"/>
      <c r="L975" s="13"/>
      <c r="M975" s="15"/>
    </row>
    <row r="976" spans="7:13">
      <c r="G976" s="13"/>
      <c r="H976" s="15"/>
      <c r="L976" s="13"/>
      <c r="M976" s="15"/>
    </row>
    <row r="977" spans="7:13">
      <c r="G977" s="13"/>
      <c r="H977" s="15"/>
      <c r="L977" s="13"/>
      <c r="M977" s="15"/>
    </row>
    <row r="978" spans="7:13">
      <c r="G978" s="13"/>
      <c r="H978" s="15"/>
      <c r="L978" s="13"/>
      <c r="M978" s="15"/>
    </row>
    <row r="979" spans="7:13">
      <c r="G979" s="13"/>
      <c r="H979" s="15"/>
      <c r="L979" s="13"/>
      <c r="M979" s="15"/>
    </row>
    <row r="980" spans="7:13">
      <c r="G980" s="13"/>
      <c r="H980" s="15"/>
      <c r="L980" s="13"/>
      <c r="M980" s="15"/>
    </row>
    <row r="981" spans="7:13">
      <c r="G981" s="13"/>
      <c r="H981" s="15"/>
      <c r="L981" s="13"/>
      <c r="M981" s="15"/>
    </row>
    <row r="982" spans="7:13">
      <c r="G982" s="13"/>
      <c r="H982" s="15"/>
      <c r="L982" s="13"/>
      <c r="M982" s="15"/>
    </row>
    <row r="983" spans="7:13">
      <c r="G983" s="13"/>
      <c r="H983" s="15"/>
      <c r="L983" s="13"/>
      <c r="M983" s="15"/>
    </row>
    <row r="984" spans="7:13">
      <c r="G984" s="13"/>
      <c r="H984" s="15"/>
      <c r="L984" s="13"/>
      <c r="M984" s="15"/>
    </row>
    <row r="985" spans="7:13">
      <c r="G985" s="13"/>
      <c r="H985" s="15"/>
      <c r="L985" s="13"/>
      <c r="M985" s="15"/>
    </row>
    <row r="986" spans="7:13">
      <c r="G986" s="13"/>
      <c r="H986" s="15"/>
      <c r="L986" s="13"/>
      <c r="M986" s="15"/>
    </row>
    <row r="987" spans="7:13">
      <c r="G987" s="13"/>
      <c r="H987" s="15"/>
      <c r="L987" s="13"/>
      <c r="M987" s="15"/>
    </row>
    <row r="988" spans="7:13">
      <c r="G988" s="13"/>
      <c r="H988" s="15"/>
      <c r="L988" s="13"/>
      <c r="M988" s="15"/>
    </row>
    <row r="989" spans="7:13">
      <c r="G989" s="13"/>
      <c r="H989" s="15"/>
      <c r="L989" s="13"/>
      <c r="M989" s="15"/>
    </row>
    <row r="990" spans="7:13">
      <c r="G990" s="13"/>
      <c r="H990" s="15"/>
      <c r="L990" s="13"/>
      <c r="M990" s="15"/>
    </row>
    <row r="991" spans="7:13">
      <c r="G991" s="13"/>
      <c r="H991" s="15"/>
      <c r="L991" s="13"/>
      <c r="M991" s="15"/>
    </row>
    <row r="992" spans="7:13">
      <c r="G992" s="13"/>
      <c r="H992" s="15"/>
      <c r="L992" s="13"/>
      <c r="M992" s="15"/>
    </row>
    <row r="993" spans="7:13">
      <c r="G993" s="13"/>
      <c r="H993" s="15"/>
      <c r="L993" s="13"/>
      <c r="M993" s="15"/>
    </row>
    <row r="994" spans="7:13">
      <c r="G994" s="13"/>
      <c r="H994" s="15"/>
      <c r="L994" s="13"/>
      <c r="M994" s="15"/>
    </row>
    <row r="995" spans="7:13">
      <c r="G995" s="13"/>
      <c r="H995" s="15"/>
      <c r="L995" s="13"/>
      <c r="M995" s="15"/>
    </row>
    <row r="996" spans="7:13">
      <c r="G996" s="13"/>
      <c r="H996" s="15"/>
      <c r="L996" s="13"/>
      <c r="M996" s="15"/>
    </row>
    <row r="997" spans="7:13">
      <c r="G997" s="13"/>
      <c r="H997" s="15"/>
      <c r="L997" s="13"/>
      <c r="M997" s="15"/>
    </row>
    <row r="998" spans="7:13">
      <c r="G998" s="13"/>
      <c r="H998" s="15"/>
      <c r="L998" s="13"/>
      <c r="M998" s="15"/>
    </row>
    <row r="999" spans="7:13">
      <c r="G999" s="13"/>
      <c r="H999" s="15"/>
      <c r="L999" s="13"/>
      <c r="M999" s="15"/>
    </row>
    <row r="1000" spans="7:13">
      <c r="G1000" s="13"/>
      <c r="H1000" s="15"/>
      <c r="L1000" s="13"/>
      <c r="M1000" s="15"/>
    </row>
    <row r="1001" spans="7:13">
      <c r="G1001" s="13"/>
      <c r="H1001" s="15"/>
      <c r="L1001" s="13"/>
      <c r="M1001" s="15"/>
    </row>
    <row r="1002" spans="7:13">
      <c r="G1002" s="13"/>
      <c r="H1002" s="15"/>
      <c r="L1002" s="13"/>
      <c r="M1002" s="15"/>
    </row>
    <row r="1003" spans="7:13">
      <c r="G1003" s="13"/>
      <c r="H1003" s="15"/>
      <c r="L1003" s="13"/>
      <c r="M1003" s="15"/>
    </row>
    <row r="1004" spans="7:13">
      <c r="G1004" s="13"/>
      <c r="H1004" s="15"/>
      <c r="L1004" s="13"/>
      <c r="M1004" s="15"/>
    </row>
    <row r="1005" spans="7:13">
      <c r="G1005" s="13"/>
      <c r="H1005" s="15"/>
      <c r="L1005" s="13"/>
      <c r="M1005" s="15"/>
    </row>
    <row r="1006" spans="7:13">
      <c r="G1006" s="13"/>
      <c r="H1006" s="15"/>
      <c r="L1006" s="13"/>
      <c r="M1006" s="15"/>
    </row>
    <row r="1007" spans="7:13">
      <c r="G1007" s="13"/>
      <c r="H1007" s="15"/>
      <c r="L1007" s="13"/>
      <c r="M1007" s="15"/>
    </row>
    <row r="1008" spans="7:13">
      <c r="G1008" s="13"/>
      <c r="H1008" s="15"/>
      <c r="L1008" s="13"/>
      <c r="M1008" s="15"/>
    </row>
    <row r="1009" spans="7:13">
      <c r="G1009" s="13"/>
      <c r="H1009" s="15"/>
      <c r="L1009" s="13"/>
      <c r="M1009" s="15"/>
    </row>
    <row r="1010" spans="7:13">
      <c r="G1010" s="13"/>
      <c r="H1010" s="15"/>
      <c r="L1010" s="13"/>
      <c r="M1010" s="15"/>
    </row>
    <row r="1011" spans="7:13">
      <c r="G1011" s="13"/>
      <c r="H1011" s="15"/>
      <c r="L1011" s="13"/>
      <c r="M1011" s="15"/>
    </row>
    <row r="1012" spans="7:13">
      <c r="G1012" s="13"/>
      <c r="H1012" s="15"/>
      <c r="L1012" s="13"/>
      <c r="M1012" s="15"/>
    </row>
    <row r="1013" spans="7:13">
      <c r="G1013" s="13"/>
      <c r="H1013" s="15"/>
      <c r="L1013" s="13"/>
      <c r="M1013" s="15"/>
    </row>
    <row r="1014" spans="7:13">
      <c r="G1014" s="13"/>
      <c r="H1014" s="15"/>
      <c r="L1014" s="13"/>
      <c r="M1014" s="15"/>
    </row>
    <row r="1015" spans="7:13">
      <c r="G1015" s="13"/>
      <c r="H1015" s="15"/>
      <c r="L1015" s="13"/>
      <c r="M1015" s="15"/>
    </row>
    <row r="1016" spans="7:13">
      <c r="G1016" s="13"/>
      <c r="H1016" s="15"/>
      <c r="L1016" s="13"/>
      <c r="M1016" s="15"/>
    </row>
    <row r="1017" spans="7:13">
      <c r="G1017" s="13"/>
      <c r="H1017" s="15"/>
      <c r="L1017" s="13"/>
      <c r="M1017" s="15"/>
    </row>
    <row r="1018" spans="7:13">
      <c r="G1018" s="13"/>
      <c r="H1018" s="15"/>
      <c r="L1018" s="13"/>
      <c r="M1018" s="15"/>
    </row>
    <row r="1019" spans="7:13">
      <c r="G1019" s="13"/>
      <c r="H1019" s="15"/>
      <c r="L1019" s="13"/>
      <c r="M1019" s="15"/>
    </row>
    <row r="1020" spans="7:13">
      <c r="G1020" s="13"/>
      <c r="H1020" s="15"/>
      <c r="L1020" s="13"/>
      <c r="M1020" s="15"/>
    </row>
    <row r="1021" spans="7:13">
      <c r="G1021" s="13"/>
      <c r="H1021" s="15"/>
      <c r="L1021" s="13"/>
      <c r="M1021" s="15"/>
    </row>
    <row r="1022" spans="7:13">
      <c r="G1022" s="13"/>
      <c r="H1022" s="15"/>
      <c r="L1022" s="13"/>
      <c r="M1022" s="15"/>
    </row>
    <row r="1023" spans="7:13">
      <c r="G1023" s="13"/>
      <c r="H1023" s="15"/>
      <c r="L1023" s="13"/>
      <c r="M1023" s="15"/>
    </row>
    <row r="1024" spans="7:13">
      <c r="G1024" s="13"/>
      <c r="H1024" s="15"/>
      <c r="L1024" s="13"/>
      <c r="M1024" s="15"/>
    </row>
    <row r="1025" spans="7:13">
      <c r="G1025" s="13"/>
      <c r="H1025" s="15"/>
      <c r="L1025" s="13"/>
      <c r="M1025" s="15"/>
    </row>
    <row r="1026" spans="7:13">
      <c r="G1026" s="13"/>
      <c r="H1026" s="15"/>
      <c r="L1026" s="13"/>
      <c r="M1026" s="15"/>
    </row>
    <row r="1027" spans="7:13">
      <c r="G1027" s="13"/>
      <c r="H1027" s="15"/>
      <c r="L1027" s="13"/>
      <c r="M1027" s="15"/>
    </row>
    <row r="1028" spans="7:13">
      <c r="G1028" s="13"/>
      <c r="H1028" s="15"/>
      <c r="L1028" s="13"/>
      <c r="M1028" s="15"/>
    </row>
    <row r="1029" spans="7:13">
      <c r="G1029" s="13"/>
      <c r="H1029" s="15"/>
      <c r="L1029" s="13"/>
      <c r="M1029" s="15"/>
    </row>
    <row r="1030" spans="7:13">
      <c r="G1030" s="13"/>
      <c r="H1030" s="15"/>
      <c r="L1030" s="13"/>
      <c r="M1030" s="15"/>
    </row>
    <row r="1031" spans="7:13">
      <c r="G1031" s="13"/>
      <c r="H1031" s="15"/>
      <c r="L1031" s="13"/>
      <c r="M1031" s="15"/>
    </row>
    <row r="1032" spans="7:13">
      <c r="G1032" s="13"/>
      <c r="H1032" s="15"/>
      <c r="L1032" s="13"/>
      <c r="M1032" s="15"/>
    </row>
    <row r="1033" spans="7:13">
      <c r="G1033" s="13"/>
      <c r="H1033" s="15"/>
      <c r="L1033" s="13"/>
      <c r="M1033" s="15"/>
    </row>
    <row r="1034" spans="7:13">
      <c r="G1034" s="13"/>
      <c r="H1034" s="15"/>
      <c r="L1034" s="13"/>
      <c r="M1034" s="15"/>
    </row>
    <row r="1035" spans="7:13">
      <c r="G1035" s="13"/>
      <c r="H1035" s="15"/>
      <c r="L1035" s="13"/>
      <c r="M1035" s="15"/>
    </row>
    <row r="1036" spans="7:13">
      <c r="G1036" s="13"/>
      <c r="H1036" s="15"/>
      <c r="L1036" s="13"/>
      <c r="M1036" s="15"/>
    </row>
    <row r="1037" spans="7:13">
      <c r="G1037" s="13"/>
      <c r="H1037" s="15"/>
      <c r="L1037" s="13"/>
      <c r="M1037" s="15"/>
    </row>
    <row r="1038" spans="7:13">
      <c r="G1038" s="13"/>
      <c r="H1038" s="15"/>
      <c r="L1038" s="13"/>
      <c r="M1038" s="15"/>
    </row>
    <row r="1039" spans="7:13">
      <c r="G1039" s="13"/>
      <c r="H1039" s="15"/>
      <c r="L1039" s="13"/>
      <c r="M1039" s="15"/>
    </row>
    <row r="1040" spans="7:13">
      <c r="G1040" s="13"/>
      <c r="H1040" s="15"/>
      <c r="L1040" s="13"/>
      <c r="M1040" s="15"/>
    </row>
    <row r="1041" spans="7:13">
      <c r="G1041" s="13"/>
      <c r="H1041" s="15"/>
      <c r="L1041" s="13"/>
      <c r="M1041" s="15"/>
    </row>
    <row r="1042" spans="7:13">
      <c r="G1042" s="13"/>
      <c r="H1042" s="15"/>
      <c r="L1042" s="13"/>
      <c r="M1042" s="15"/>
    </row>
    <row r="1043" spans="7:13">
      <c r="G1043" s="13"/>
      <c r="H1043" s="15"/>
      <c r="L1043" s="13"/>
      <c r="M1043" s="15"/>
    </row>
    <row r="1044" spans="7:13">
      <c r="G1044" s="13"/>
      <c r="H1044" s="15"/>
      <c r="L1044" s="13"/>
      <c r="M1044" s="15"/>
    </row>
    <row r="1045" spans="7:13">
      <c r="G1045" s="13"/>
      <c r="H1045" s="15"/>
      <c r="L1045" s="13"/>
      <c r="M1045" s="15"/>
    </row>
    <row r="1046" spans="7:13">
      <c r="G1046" s="13"/>
      <c r="H1046" s="15"/>
      <c r="L1046" s="13"/>
      <c r="M1046" s="15"/>
    </row>
    <row r="1047" spans="7:13">
      <c r="G1047" s="13"/>
      <c r="H1047" s="15"/>
      <c r="L1047" s="13"/>
      <c r="M1047" s="15"/>
    </row>
    <row r="1048" spans="7:13">
      <c r="G1048" s="13"/>
      <c r="H1048" s="15"/>
      <c r="L1048" s="13"/>
      <c r="M1048" s="15"/>
    </row>
    <row r="1049" spans="7:13">
      <c r="G1049" s="13"/>
      <c r="H1049" s="15"/>
      <c r="L1049" s="13"/>
      <c r="M1049" s="15"/>
    </row>
    <row r="1050" spans="7:13">
      <c r="G1050" s="13"/>
      <c r="H1050" s="15"/>
      <c r="L1050" s="13"/>
      <c r="M1050" s="15"/>
    </row>
    <row r="1051" spans="7:13">
      <c r="G1051" s="13"/>
      <c r="H1051" s="15"/>
      <c r="L1051" s="13"/>
      <c r="M1051" s="15"/>
    </row>
    <row r="1052" spans="7:13">
      <c r="G1052" s="13"/>
      <c r="H1052" s="15"/>
      <c r="L1052" s="13"/>
      <c r="M1052" s="15"/>
    </row>
    <row r="1053" spans="7:13">
      <c r="G1053" s="13"/>
      <c r="H1053" s="15"/>
      <c r="L1053" s="13"/>
      <c r="M1053" s="15"/>
    </row>
    <row r="1054" spans="7:13">
      <c r="G1054" s="13"/>
      <c r="H1054" s="15"/>
      <c r="L1054" s="13"/>
      <c r="M1054" s="15"/>
    </row>
    <row r="1055" spans="7:13">
      <c r="G1055" s="13"/>
      <c r="H1055" s="15"/>
      <c r="L1055" s="13"/>
      <c r="M1055" s="15"/>
    </row>
    <row r="1056" spans="7:13">
      <c r="G1056" s="13"/>
      <c r="H1056" s="15"/>
      <c r="L1056" s="13"/>
      <c r="M1056" s="15"/>
    </row>
    <row r="1057" spans="7:13">
      <c r="G1057" s="13"/>
      <c r="H1057" s="15"/>
      <c r="L1057" s="13"/>
      <c r="M1057" s="15"/>
    </row>
    <row r="1058" spans="7:13">
      <c r="G1058" s="13"/>
      <c r="H1058" s="15"/>
      <c r="L1058" s="13"/>
      <c r="M1058" s="15"/>
    </row>
    <row r="1059" spans="7:13">
      <c r="G1059" s="13"/>
      <c r="H1059" s="15"/>
      <c r="L1059" s="13"/>
      <c r="M1059" s="15"/>
    </row>
    <row r="1060" spans="7:13">
      <c r="G1060" s="13"/>
      <c r="H1060" s="15"/>
      <c r="L1060" s="13"/>
      <c r="M1060" s="15"/>
    </row>
    <row r="1061" spans="7:13">
      <c r="G1061" s="13"/>
      <c r="H1061" s="15"/>
      <c r="L1061" s="13"/>
      <c r="M1061" s="15"/>
    </row>
    <row r="1062" spans="7:13">
      <c r="G1062" s="13"/>
      <c r="H1062" s="15"/>
      <c r="L1062" s="13"/>
      <c r="M1062" s="15"/>
    </row>
    <row r="1063" spans="7:13">
      <c r="G1063" s="13"/>
      <c r="H1063" s="15"/>
      <c r="L1063" s="13"/>
      <c r="M1063" s="15"/>
    </row>
    <row r="1064" spans="7:13">
      <c r="G1064" s="13"/>
      <c r="H1064" s="15"/>
      <c r="L1064" s="13"/>
      <c r="M1064" s="15"/>
    </row>
    <row r="1065" spans="7:13">
      <c r="G1065" s="13"/>
      <c r="H1065" s="15"/>
      <c r="L1065" s="13"/>
      <c r="M1065" s="15"/>
    </row>
    <row r="1066" spans="7:13">
      <c r="G1066" s="13"/>
      <c r="H1066" s="15"/>
      <c r="L1066" s="13"/>
      <c r="M1066" s="15"/>
    </row>
    <row r="1067" spans="7:13">
      <c r="G1067" s="13"/>
      <c r="H1067" s="15"/>
      <c r="L1067" s="13"/>
      <c r="M1067" s="15"/>
    </row>
    <row r="1068" spans="7:13">
      <c r="G1068" s="13"/>
      <c r="H1068" s="15"/>
      <c r="L1068" s="13"/>
      <c r="M1068" s="15"/>
    </row>
    <row r="1069" spans="7:13">
      <c r="G1069" s="13"/>
      <c r="H1069" s="15"/>
      <c r="L1069" s="13"/>
      <c r="M1069" s="15"/>
    </row>
    <row r="1070" spans="7:13">
      <c r="G1070" s="13"/>
      <c r="H1070" s="15"/>
      <c r="L1070" s="13"/>
      <c r="M1070" s="15"/>
    </row>
    <row r="1071" spans="7:13">
      <c r="G1071" s="13"/>
      <c r="H1071" s="15"/>
      <c r="L1071" s="13"/>
      <c r="M1071" s="15"/>
    </row>
    <row r="1072" spans="7:13">
      <c r="G1072" s="13"/>
      <c r="H1072" s="15"/>
      <c r="L1072" s="13"/>
      <c r="M1072" s="15"/>
    </row>
    <row r="1073" spans="7:13">
      <c r="G1073" s="13"/>
      <c r="H1073" s="15"/>
      <c r="L1073" s="13"/>
      <c r="M1073" s="15"/>
    </row>
    <row r="1074" spans="7:13">
      <c r="G1074" s="13"/>
      <c r="H1074" s="15"/>
      <c r="L1074" s="13"/>
      <c r="M1074" s="15"/>
    </row>
    <row r="1075" spans="7:13">
      <c r="G1075" s="13"/>
      <c r="H1075" s="15"/>
      <c r="L1075" s="13"/>
      <c r="M1075" s="15"/>
    </row>
    <row r="1076" spans="7:13">
      <c r="G1076" s="13"/>
      <c r="H1076" s="15"/>
      <c r="L1076" s="13"/>
      <c r="M1076" s="15"/>
    </row>
    <row r="1077" spans="7:13">
      <c r="G1077" s="13"/>
      <c r="H1077" s="15"/>
      <c r="L1077" s="13"/>
      <c r="M1077" s="15"/>
    </row>
    <row r="1078" spans="7:13">
      <c r="G1078" s="13"/>
      <c r="H1078" s="15"/>
      <c r="L1078" s="13"/>
      <c r="M1078" s="15"/>
    </row>
    <row r="1079" spans="7:13">
      <c r="G1079" s="13"/>
      <c r="H1079" s="15"/>
      <c r="L1079" s="13"/>
      <c r="M1079" s="15"/>
    </row>
    <row r="1080" spans="7:13">
      <c r="G1080" s="13"/>
      <c r="H1080" s="15"/>
      <c r="L1080" s="13"/>
      <c r="M1080" s="15"/>
    </row>
    <row r="1081" spans="7:13">
      <c r="G1081" s="13"/>
      <c r="H1081" s="15"/>
      <c r="L1081" s="13"/>
      <c r="M1081" s="15"/>
    </row>
    <row r="1082" spans="7:13">
      <c r="G1082" s="13"/>
      <c r="H1082" s="15"/>
      <c r="L1082" s="13"/>
      <c r="M1082" s="15"/>
    </row>
    <row r="1083" spans="7:13">
      <c r="G1083" s="13"/>
      <c r="H1083" s="15"/>
      <c r="L1083" s="13"/>
      <c r="M1083" s="15"/>
    </row>
    <row r="1084" spans="7:13">
      <c r="G1084" s="13"/>
      <c r="H1084" s="15"/>
      <c r="L1084" s="13"/>
      <c r="M1084" s="15"/>
    </row>
    <row r="1085" spans="7:13">
      <c r="G1085" s="13"/>
      <c r="H1085" s="15"/>
      <c r="L1085" s="13"/>
      <c r="M1085" s="15"/>
    </row>
    <row r="1086" spans="7:13">
      <c r="G1086" s="13"/>
      <c r="H1086" s="15"/>
      <c r="L1086" s="13"/>
      <c r="M1086" s="15"/>
    </row>
    <row r="1087" spans="7:13">
      <c r="G1087" s="13"/>
      <c r="H1087" s="15"/>
      <c r="L1087" s="13"/>
      <c r="M1087" s="15"/>
    </row>
    <row r="1088" spans="7:13">
      <c r="G1088" s="13"/>
      <c r="H1088" s="15"/>
      <c r="L1088" s="13"/>
      <c r="M1088" s="15"/>
    </row>
    <row r="1089" spans="7:13">
      <c r="G1089" s="13"/>
      <c r="H1089" s="15"/>
      <c r="L1089" s="13"/>
      <c r="M1089" s="15"/>
    </row>
    <row r="1090" spans="7:13">
      <c r="G1090" s="13"/>
      <c r="H1090" s="15"/>
      <c r="L1090" s="13"/>
      <c r="M1090" s="15"/>
    </row>
    <row r="1091" spans="7:13">
      <c r="G1091" s="13"/>
      <c r="H1091" s="15"/>
      <c r="L1091" s="13"/>
      <c r="M1091" s="15"/>
    </row>
    <row r="1092" spans="7:13">
      <c r="G1092" s="13"/>
      <c r="H1092" s="15"/>
      <c r="L1092" s="13"/>
      <c r="M1092" s="15"/>
    </row>
    <row r="1093" spans="7:13">
      <c r="G1093" s="13"/>
      <c r="H1093" s="15"/>
      <c r="L1093" s="13"/>
      <c r="M1093" s="15"/>
    </row>
    <row r="1094" spans="7:13">
      <c r="G1094" s="13"/>
      <c r="H1094" s="15"/>
      <c r="L1094" s="13"/>
      <c r="M1094" s="15"/>
    </row>
    <row r="1095" spans="7:13">
      <c r="G1095" s="13"/>
      <c r="H1095" s="15"/>
      <c r="L1095" s="13"/>
      <c r="M1095" s="15"/>
    </row>
    <row r="1096" spans="7:13">
      <c r="G1096" s="13"/>
      <c r="H1096" s="15"/>
      <c r="L1096" s="13"/>
      <c r="M1096" s="15"/>
    </row>
    <row r="1097" spans="7:13">
      <c r="G1097" s="13"/>
      <c r="H1097" s="15"/>
      <c r="L1097" s="13"/>
      <c r="M1097" s="15"/>
    </row>
    <row r="1098" spans="7:13">
      <c r="G1098" s="13"/>
      <c r="H1098" s="15"/>
      <c r="L1098" s="13"/>
      <c r="M1098" s="15"/>
    </row>
    <row r="1099" spans="7:13">
      <c r="G1099" s="13"/>
      <c r="H1099" s="15"/>
      <c r="L1099" s="13"/>
      <c r="M1099" s="15"/>
    </row>
    <row r="1100" spans="7:13">
      <c r="G1100" s="13"/>
      <c r="H1100" s="15"/>
      <c r="L1100" s="13"/>
      <c r="M1100" s="15"/>
    </row>
    <row r="1101" spans="7:13">
      <c r="G1101" s="13"/>
      <c r="H1101" s="15"/>
      <c r="L1101" s="13"/>
      <c r="M1101" s="15"/>
    </row>
    <row r="1102" spans="7:13">
      <c r="G1102" s="13"/>
      <c r="H1102" s="15"/>
      <c r="L1102" s="13"/>
      <c r="M1102" s="15"/>
    </row>
    <row r="1103" spans="7:13">
      <c r="G1103" s="13"/>
      <c r="H1103" s="15"/>
      <c r="L1103" s="13"/>
      <c r="M1103" s="15"/>
    </row>
    <row r="1104" spans="7:13">
      <c r="G1104" s="13"/>
      <c r="H1104" s="15"/>
      <c r="L1104" s="13"/>
      <c r="M1104" s="15"/>
    </row>
    <row r="1105" spans="7:13">
      <c r="G1105" s="13"/>
      <c r="H1105" s="15"/>
      <c r="L1105" s="13"/>
      <c r="M1105" s="15"/>
    </row>
    <row r="1106" spans="7:13">
      <c r="G1106" s="13"/>
      <c r="H1106" s="15"/>
      <c r="L1106" s="13"/>
      <c r="M1106" s="15"/>
    </row>
    <row r="1107" spans="7:13">
      <c r="G1107" s="13"/>
      <c r="H1107" s="15"/>
      <c r="L1107" s="13"/>
      <c r="M1107" s="15"/>
    </row>
    <row r="1108" spans="7:13">
      <c r="G1108" s="13"/>
      <c r="H1108" s="15"/>
      <c r="L1108" s="13"/>
      <c r="M1108" s="15"/>
    </row>
    <row r="1109" spans="7:13">
      <c r="G1109" s="13"/>
      <c r="H1109" s="15"/>
      <c r="L1109" s="13"/>
      <c r="M1109" s="15"/>
    </row>
    <row r="1110" spans="7:13">
      <c r="G1110" s="13"/>
      <c r="H1110" s="15"/>
      <c r="L1110" s="13"/>
      <c r="M1110" s="15"/>
    </row>
    <row r="1111" spans="7:13">
      <c r="G1111" s="13"/>
      <c r="H1111" s="15"/>
      <c r="L1111" s="13"/>
      <c r="M1111" s="15"/>
    </row>
    <row r="1112" spans="7:13">
      <c r="G1112" s="13"/>
      <c r="H1112" s="15"/>
      <c r="L1112" s="13"/>
      <c r="M1112" s="15"/>
    </row>
    <row r="1113" spans="7:13">
      <c r="G1113" s="13"/>
      <c r="H1113" s="15"/>
      <c r="L1113" s="13"/>
      <c r="M1113" s="15"/>
    </row>
    <row r="1114" spans="7:13">
      <c r="G1114" s="13"/>
      <c r="H1114" s="15"/>
      <c r="L1114" s="13"/>
      <c r="M1114" s="15"/>
    </row>
    <row r="1115" spans="7:13">
      <c r="G1115" s="13"/>
      <c r="H1115" s="15"/>
      <c r="L1115" s="13"/>
      <c r="M1115" s="15"/>
    </row>
    <row r="1116" spans="7:13">
      <c r="G1116" s="13"/>
      <c r="H1116" s="15"/>
      <c r="L1116" s="13"/>
      <c r="M1116" s="15"/>
    </row>
    <row r="1117" spans="7:13">
      <c r="G1117" s="13"/>
      <c r="H1117" s="15"/>
      <c r="L1117" s="13"/>
      <c r="M1117" s="15"/>
    </row>
    <row r="1118" spans="7:13">
      <c r="G1118" s="13"/>
      <c r="H1118" s="15"/>
      <c r="L1118" s="13"/>
      <c r="M1118" s="15"/>
    </row>
    <row r="1119" spans="7:13">
      <c r="G1119" s="13"/>
      <c r="H1119" s="15"/>
      <c r="L1119" s="13"/>
      <c r="M1119" s="15"/>
    </row>
    <row r="1120" spans="7:13">
      <c r="G1120" s="13"/>
      <c r="H1120" s="15"/>
      <c r="L1120" s="13"/>
      <c r="M1120" s="15"/>
    </row>
    <row r="1121" spans="7:13">
      <c r="G1121" s="13"/>
      <c r="H1121" s="15"/>
      <c r="L1121" s="13"/>
      <c r="M1121" s="15"/>
    </row>
    <row r="1122" spans="7:13">
      <c r="G1122" s="13"/>
      <c r="H1122" s="15"/>
      <c r="L1122" s="13"/>
      <c r="M1122" s="15"/>
    </row>
    <row r="1123" spans="7:13">
      <c r="G1123" s="13"/>
      <c r="H1123" s="15"/>
      <c r="L1123" s="13"/>
      <c r="M1123" s="15"/>
    </row>
    <row r="1124" spans="7:13">
      <c r="G1124" s="13"/>
      <c r="H1124" s="15"/>
      <c r="L1124" s="13"/>
      <c r="M1124" s="15"/>
    </row>
    <row r="1125" spans="7:13">
      <c r="G1125" s="13"/>
      <c r="H1125" s="15"/>
      <c r="L1125" s="13"/>
      <c r="M1125" s="15"/>
    </row>
    <row r="1126" spans="7:13">
      <c r="G1126" s="13"/>
      <c r="H1126" s="15"/>
      <c r="L1126" s="13"/>
      <c r="M1126" s="15"/>
    </row>
    <row r="1127" spans="7:13">
      <c r="G1127" s="13"/>
      <c r="H1127" s="15"/>
      <c r="L1127" s="13"/>
      <c r="M1127" s="15"/>
    </row>
    <row r="1128" spans="7:13">
      <c r="G1128" s="13"/>
      <c r="H1128" s="15"/>
      <c r="L1128" s="13"/>
      <c r="M1128" s="15"/>
    </row>
    <row r="1129" spans="7:13">
      <c r="G1129" s="13"/>
      <c r="H1129" s="15"/>
      <c r="L1129" s="13"/>
      <c r="M1129" s="15"/>
    </row>
    <row r="1130" spans="7:13">
      <c r="G1130" s="13"/>
      <c r="H1130" s="15"/>
      <c r="L1130" s="13"/>
      <c r="M1130" s="15"/>
    </row>
    <row r="1131" spans="7:13">
      <c r="G1131" s="13"/>
      <c r="H1131" s="15"/>
      <c r="L1131" s="13"/>
      <c r="M1131" s="15"/>
    </row>
    <row r="1132" spans="7:13">
      <c r="G1132" s="13"/>
      <c r="H1132" s="15"/>
      <c r="L1132" s="13"/>
      <c r="M1132" s="15"/>
    </row>
    <row r="1133" spans="7:13">
      <c r="G1133" s="13"/>
      <c r="H1133" s="15"/>
      <c r="L1133" s="13"/>
      <c r="M1133" s="15"/>
    </row>
    <row r="1134" spans="7:13">
      <c r="G1134" s="13"/>
      <c r="H1134" s="15"/>
      <c r="L1134" s="13"/>
      <c r="M1134" s="15"/>
    </row>
    <row r="1135" spans="7:13">
      <c r="G1135" s="13"/>
      <c r="H1135" s="15"/>
      <c r="L1135" s="13"/>
      <c r="M1135" s="15"/>
    </row>
    <row r="1136" spans="7:13">
      <c r="G1136" s="13"/>
      <c r="H1136" s="15"/>
      <c r="L1136" s="13"/>
      <c r="M1136" s="15"/>
    </row>
    <row r="1137" spans="7:13">
      <c r="G1137" s="13"/>
      <c r="H1137" s="15"/>
      <c r="L1137" s="13"/>
      <c r="M1137" s="15"/>
    </row>
    <row r="1138" spans="7:13">
      <c r="G1138" s="13"/>
      <c r="H1138" s="15"/>
      <c r="L1138" s="13"/>
      <c r="M1138" s="15"/>
    </row>
    <row r="1139" spans="7:13">
      <c r="G1139" s="13"/>
      <c r="H1139" s="15"/>
      <c r="L1139" s="13"/>
      <c r="M1139" s="15"/>
    </row>
    <row r="1140" spans="7:13">
      <c r="G1140" s="13"/>
      <c r="H1140" s="15"/>
      <c r="L1140" s="13"/>
      <c r="M1140" s="15"/>
    </row>
    <row r="1141" spans="7:13">
      <c r="G1141" s="13"/>
      <c r="H1141" s="15"/>
      <c r="L1141" s="13"/>
      <c r="M1141" s="15"/>
    </row>
    <row r="1142" spans="7:13">
      <c r="G1142" s="13"/>
      <c r="H1142" s="15"/>
      <c r="L1142" s="13"/>
      <c r="M1142" s="15"/>
    </row>
    <row r="1143" spans="7:13">
      <c r="G1143" s="13"/>
      <c r="H1143" s="15"/>
      <c r="L1143" s="13"/>
      <c r="M1143" s="15"/>
    </row>
    <row r="1144" spans="7:13">
      <c r="G1144" s="13"/>
      <c r="H1144" s="15"/>
      <c r="L1144" s="13"/>
      <c r="M1144" s="15"/>
    </row>
    <row r="1145" spans="7:13">
      <c r="G1145" s="13"/>
      <c r="H1145" s="15"/>
      <c r="L1145" s="13"/>
      <c r="M1145" s="15"/>
    </row>
    <row r="1146" spans="7:13">
      <c r="G1146" s="13"/>
      <c r="H1146" s="15"/>
      <c r="L1146" s="13"/>
      <c r="M1146" s="15"/>
    </row>
    <row r="1147" spans="7:13">
      <c r="G1147" s="13"/>
      <c r="H1147" s="15"/>
      <c r="L1147" s="13"/>
      <c r="M1147" s="15"/>
    </row>
    <row r="1148" spans="7:13">
      <c r="G1148" s="13"/>
      <c r="H1148" s="15"/>
      <c r="L1148" s="13"/>
      <c r="M1148" s="15"/>
    </row>
    <row r="1149" spans="7:13">
      <c r="G1149" s="13"/>
      <c r="H1149" s="15"/>
      <c r="L1149" s="13"/>
      <c r="M1149" s="15"/>
    </row>
    <row r="1150" spans="7:13">
      <c r="G1150" s="13"/>
      <c r="H1150" s="15"/>
      <c r="L1150" s="13"/>
      <c r="M1150" s="15"/>
    </row>
    <row r="1151" spans="7:13">
      <c r="G1151" s="13"/>
      <c r="H1151" s="15"/>
      <c r="L1151" s="13"/>
      <c r="M1151" s="15"/>
    </row>
    <row r="1152" spans="7:13">
      <c r="G1152" s="13"/>
      <c r="H1152" s="15"/>
      <c r="L1152" s="13"/>
      <c r="M1152" s="15"/>
    </row>
    <row r="1153" spans="7:13">
      <c r="G1153" s="13"/>
      <c r="H1153" s="15"/>
      <c r="L1153" s="13"/>
      <c r="M1153" s="15"/>
    </row>
    <row r="1154" spans="7:13">
      <c r="G1154" s="13"/>
      <c r="H1154" s="15"/>
      <c r="L1154" s="13"/>
      <c r="M1154" s="15"/>
    </row>
    <row r="1155" spans="7:13">
      <c r="G1155" s="13"/>
      <c r="H1155" s="15"/>
      <c r="L1155" s="13"/>
      <c r="M1155" s="15"/>
    </row>
    <row r="1156" spans="7:13">
      <c r="G1156" s="13"/>
      <c r="H1156" s="15"/>
      <c r="L1156" s="13"/>
      <c r="M1156" s="15"/>
    </row>
    <row r="1157" spans="7:13">
      <c r="G1157" s="13"/>
      <c r="H1157" s="15"/>
      <c r="L1157" s="13"/>
      <c r="M1157" s="15"/>
    </row>
    <row r="1158" spans="7:13">
      <c r="G1158" s="13"/>
      <c r="H1158" s="15"/>
      <c r="L1158" s="13"/>
      <c r="M1158" s="15"/>
    </row>
    <row r="1159" spans="7:13">
      <c r="G1159" s="13"/>
      <c r="H1159" s="15"/>
      <c r="L1159" s="13"/>
      <c r="M1159" s="15"/>
    </row>
    <row r="1160" spans="7:13">
      <c r="G1160" s="13"/>
      <c r="H1160" s="15"/>
      <c r="L1160" s="13"/>
      <c r="M1160" s="15"/>
    </row>
    <row r="1161" spans="7:13">
      <c r="G1161" s="13"/>
      <c r="H1161" s="15"/>
      <c r="L1161" s="13"/>
      <c r="M1161" s="15"/>
    </row>
    <row r="1162" spans="7:13">
      <c r="G1162" s="13"/>
      <c r="H1162" s="15"/>
      <c r="L1162" s="13"/>
      <c r="M1162" s="15"/>
    </row>
    <row r="1163" spans="7:13">
      <c r="G1163" s="13"/>
      <c r="H1163" s="15"/>
      <c r="L1163" s="13"/>
      <c r="M1163" s="15"/>
    </row>
    <row r="1164" spans="7:13">
      <c r="G1164" s="13"/>
      <c r="H1164" s="15"/>
      <c r="L1164" s="13"/>
      <c r="M1164" s="15"/>
    </row>
    <row r="1165" spans="7:13">
      <c r="G1165" s="13"/>
      <c r="H1165" s="15"/>
      <c r="L1165" s="13"/>
      <c r="M1165" s="15"/>
    </row>
    <row r="1166" spans="7:13">
      <c r="G1166" s="13"/>
      <c r="H1166" s="15"/>
      <c r="L1166" s="13"/>
      <c r="M1166" s="15"/>
    </row>
    <row r="1167" spans="7:13">
      <c r="G1167" s="13"/>
      <c r="H1167" s="15"/>
      <c r="L1167" s="13"/>
      <c r="M1167" s="15"/>
    </row>
    <row r="1168" spans="7:13">
      <c r="G1168" s="13"/>
      <c r="H1168" s="15"/>
      <c r="L1168" s="13"/>
      <c r="M1168" s="15"/>
    </row>
    <row r="1169" spans="7:13">
      <c r="G1169" s="13"/>
      <c r="H1169" s="15"/>
      <c r="L1169" s="13"/>
      <c r="M1169" s="15"/>
    </row>
    <row r="1170" spans="7:13">
      <c r="G1170" s="13"/>
      <c r="H1170" s="15"/>
      <c r="L1170" s="13"/>
      <c r="M1170" s="15"/>
    </row>
    <row r="1171" spans="7:13">
      <c r="G1171" s="13"/>
      <c r="H1171" s="15"/>
      <c r="L1171" s="13"/>
      <c r="M1171" s="15"/>
    </row>
    <row r="1172" spans="7:13">
      <c r="G1172" s="13"/>
      <c r="H1172" s="15"/>
      <c r="L1172" s="13"/>
      <c r="M1172" s="15"/>
    </row>
    <row r="1173" spans="7:13">
      <c r="G1173" s="13"/>
      <c r="H1173" s="15"/>
      <c r="L1173" s="13"/>
      <c r="M1173" s="15"/>
    </row>
    <row r="1174" spans="7:13">
      <c r="G1174" s="13"/>
      <c r="H1174" s="15"/>
      <c r="L1174" s="13"/>
      <c r="M1174" s="15"/>
    </row>
    <row r="1175" spans="7:13">
      <c r="G1175" s="13"/>
      <c r="H1175" s="15"/>
      <c r="L1175" s="13"/>
      <c r="M1175" s="15"/>
    </row>
    <row r="1176" spans="7:13">
      <c r="G1176" s="13"/>
      <c r="H1176" s="15"/>
      <c r="L1176" s="13"/>
      <c r="M1176" s="15"/>
    </row>
    <row r="1177" spans="7:13">
      <c r="G1177" s="13"/>
      <c r="H1177" s="15"/>
      <c r="L1177" s="13"/>
      <c r="M1177" s="15"/>
    </row>
    <row r="1178" spans="7:13">
      <c r="G1178" s="13"/>
      <c r="H1178" s="15"/>
      <c r="L1178" s="13"/>
      <c r="M1178" s="15"/>
    </row>
    <row r="1179" spans="7:13">
      <c r="G1179" s="13"/>
      <c r="H1179" s="15"/>
      <c r="L1179" s="13"/>
      <c r="M1179" s="15"/>
    </row>
    <row r="1180" spans="7:13">
      <c r="G1180" s="13"/>
      <c r="H1180" s="15"/>
      <c r="L1180" s="13"/>
      <c r="M1180" s="15"/>
    </row>
    <row r="1181" spans="7:13">
      <c r="G1181" s="13"/>
      <c r="H1181" s="15"/>
      <c r="L1181" s="13"/>
      <c r="M1181" s="15"/>
    </row>
    <row r="1182" spans="7:13">
      <c r="G1182" s="13"/>
      <c r="H1182" s="15"/>
      <c r="L1182" s="13"/>
      <c r="M1182" s="15"/>
    </row>
    <row r="1183" spans="7:13">
      <c r="G1183" s="13"/>
      <c r="H1183" s="15"/>
      <c r="L1183" s="13"/>
      <c r="M1183" s="15"/>
    </row>
    <row r="1184" spans="7:13">
      <c r="G1184" s="13"/>
      <c r="H1184" s="15"/>
      <c r="L1184" s="13"/>
      <c r="M1184" s="15"/>
    </row>
    <row r="1185" spans="7:13">
      <c r="G1185" s="13"/>
      <c r="H1185" s="15"/>
      <c r="L1185" s="13"/>
      <c r="M1185" s="15"/>
    </row>
    <row r="1186" spans="7:13">
      <c r="G1186" s="13"/>
      <c r="H1186" s="15"/>
      <c r="L1186" s="13"/>
      <c r="M1186" s="15"/>
    </row>
    <row r="1187" spans="7:13">
      <c r="G1187" s="13"/>
      <c r="H1187" s="15"/>
      <c r="L1187" s="13"/>
      <c r="M1187" s="15"/>
    </row>
    <row r="1188" spans="7:13">
      <c r="G1188" s="13"/>
      <c r="H1188" s="15"/>
      <c r="L1188" s="13"/>
      <c r="M1188" s="15"/>
    </row>
    <row r="1189" spans="7:13">
      <c r="G1189" s="13"/>
      <c r="H1189" s="15"/>
      <c r="L1189" s="13"/>
      <c r="M1189" s="15"/>
    </row>
    <row r="1190" spans="7:13">
      <c r="G1190" s="13"/>
      <c r="H1190" s="15"/>
      <c r="L1190" s="13"/>
      <c r="M1190" s="15"/>
    </row>
    <row r="1191" spans="7:13">
      <c r="G1191" s="13"/>
      <c r="H1191" s="15"/>
      <c r="L1191" s="13"/>
      <c r="M1191" s="15"/>
    </row>
    <row r="1192" spans="7:13">
      <c r="G1192" s="13"/>
      <c r="H1192" s="15"/>
      <c r="L1192" s="13"/>
      <c r="M1192" s="15"/>
    </row>
    <row r="1193" spans="7:13">
      <c r="G1193" s="13"/>
      <c r="H1193" s="15"/>
      <c r="L1193" s="13"/>
      <c r="M1193" s="15"/>
    </row>
    <row r="1194" spans="7:13">
      <c r="G1194" s="13"/>
      <c r="H1194" s="15"/>
      <c r="L1194" s="13"/>
      <c r="M1194" s="15"/>
    </row>
    <row r="1195" spans="7:13">
      <c r="G1195" s="13"/>
      <c r="H1195" s="15"/>
      <c r="L1195" s="13"/>
      <c r="M1195" s="15"/>
    </row>
    <row r="1196" spans="7:13">
      <c r="G1196" s="13"/>
      <c r="H1196" s="15"/>
      <c r="L1196" s="13"/>
      <c r="M1196" s="15"/>
    </row>
    <row r="1197" spans="7:13">
      <c r="G1197" s="13"/>
      <c r="H1197" s="15"/>
      <c r="L1197" s="13"/>
      <c r="M1197" s="15"/>
    </row>
    <row r="1198" spans="7:13">
      <c r="G1198" s="13"/>
      <c r="H1198" s="15"/>
      <c r="L1198" s="13"/>
      <c r="M1198" s="15"/>
    </row>
    <row r="1199" spans="7:13">
      <c r="G1199" s="13"/>
      <c r="H1199" s="15"/>
      <c r="L1199" s="13"/>
      <c r="M1199" s="15"/>
    </row>
    <row r="1200" spans="7:13">
      <c r="G1200" s="13"/>
      <c r="H1200" s="15"/>
      <c r="L1200" s="13"/>
      <c r="M1200" s="15"/>
    </row>
    <row r="1201" spans="7:13">
      <c r="G1201" s="13"/>
      <c r="H1201" s="15"/>
      <c r="L1201" s="13"/>
      <c r="M1201" s="15"/>
    </row>
    <row r="1202" spans="7:13">
      <c r="G1202" s="13"/>
      <c r="H1202" s="15"/>
      <c r="L1202" s="13"/>
      <c r="M1202" s="15"/>
    </row>
    <row r="1203" spans="7:13">
      <c r="G1203" s="13"/>
      <c r="H1203" s="15"/>
      <c r="L1203" s="13"/>
      <c r="M1203" s="15"/>
    </row>
    <row r="1204" spans="7:13">
      <c r="G1204" s="13"/>
      <c r="H1204" s="15"/>
      <c r="L1204" s="13"/>
      <c r="M1204" s="15"/>
    </row>
    <row r="1205" spans="7:13">
      <c r="G1205" s="13"/>
      <c r="H1205" s="15"/>
      <c r="L1205" s="13"/>
      <c r="M1205" s="15"/>
    </row>
    <row r="1206" spans="7:13">
      <c r="G1206" s="13"/>
      <c r="H1206" s="15"/>
      <c r="L1206" s="13"/>
      <c r="M1206" s="15"/>
    </row>
    <row r="1207" spans="7:13">
      <c r="G1207" s="13"/>
      <c r="H1207" s="15"/>
      <c r="L1207" s="13"/>
      <c r="M1207" s="15"/>
    </row>
    <row r="1208" spans="7:13">
      <c r="G1208" s="13"/>
      <c r="H1208" s="15"/>
      <c r="L1208" s="13"/>
      <c r="M1208" s="15"/>
    </row>
    <row r="1209" spans="7:13">
      <c r="G1209" s="13"/>
      <c r="H1209" s="15"/>
      <c r="L1209" s="13"/>
      <c r="M1209" s="15"/>
    </row>
    <row r="1210" spans="7:13">
      <c r="G1210" s="13"/>
      <c r="H1210" s="15"/>
      <c r="L1210" s="13"/>
      <c r="M1210" s="15"/>
    </row>
    <row r="1211" spans="7:13">
      <c r="G1211" s="13"/>
      <c r="H1211" s="15"/>
      <c r="L1211" s="13"/>
      <c r="M1211" s="15"/>
    </row>
    <row r="1212" spans="7:13">
      <c r="G1212" s="13"/>
      <c r="H1212" s="15"/>
      <c r="L1212" s="13"/>
      <c r="M1212" s="15"/>
    </row>
    <row r="1213" spans="7:13">
      <c r="G1213" s="13"/>
      <c r="H1213" s="15"/>
      <c r="L1213" s="13"/>
      <c r="M1213" s="15"/>
    </row>
    <row r="1214" spans="7:13">
      <c r="G1214" s="13"/>
      <c r="H1214" s="15"/>
      <c r="L1214" s="13"/>
      <c r="M1214" s="15"/>
    </row>
    <row r="1215" spans="7:13">
      <c r="G1215" s="13"/>
      <c r="H1215" s="15"/>
      <c r="L1215" s="13"/>
      <c r="M1215" s="15"/>
    </row>
    <row r="1216" spans="7:13">
      <c r="G1216" s="13"/>
      <c r="H1216" s="15"/>
      <c r="L1216" s="13"/>
      <c r="M1216" s="15"/>
    </row>
    <row r="1217" spans="7:13">
      <c r="G1217" s="13"/>
      <c r="H1217" s="15"/>
      <c r="L1217" s="13"/>
      <c r="M1217" s="15"/>
    </row>
    <row r="1218" spans="7:13">
      <c r="G1218" s="13"/>
      <c r="H1218" s="15"/>
      <c r="L1218" s="13"/>
      <c r="M1218" s="15"/>
    </row>
    <row r="1219" spans="7:13">
      <c r="G1219" s="13"/>
      <c r="H1219" s="15"/>
      <c r="L1219" s="13"/>
      <c r="M1219" s="15"/>
    </row>
    <row r="1220" spans="7:13">
      <c r="G1220" s="13"/>
      <c r="H1220" s="15"/>
      <c r="L1220" s="13"/>
      <c r="M1220" s="15"/>
    </row>
    <row r="1221" spans="7:13">
      <c r="G1221" s="13"/>
      <c r="H1221" s="15"/>
      <c r="L1221" s="13"/>
      <c r="M1221" s="15"/>
    </row>
    <row r="1222" spans="7:13">
      <c r="G1222" s="13"/>
      <c r="H1222" s="15"/>
      <c r="L1222" s="13"/>
      <c r="M1222" s="15"/>
    </row>
    <row r="1223" spans="7:13">
      <c r="G1223" s="13"/>
      <c r="H1223" s="15"/>
      <c r="L1223" s="13"/>
      <c r="M1223" s="15"/>
    </row>
    <row r="1224" spans="7:13">
      <c r="G1224" s="13"/>
      <c r="H1224" s="15"/>
      <c r="L1224" s="13"/>
      <c r="M1224" s="15"/>
    </row>
    <row r="1225" spans="7:13">
      <c r="G1225" s="13"/>
      <c r="H1225" s="15"/>
      <c r="L1225" s="13"/>
      <c r="M1225" s="15"/>
    </row>
    <row r="1226" spans="7:13">
      <c r="G1226" s="13"/>
      <c r="H1226" s="15"/>
      <c r="L1226" s="13"/>
      <c r="M1226" s="15"/>
    </row>
    <row r="1227" spans="7:13">
      <c r="G1227" s="13"/>
      <c r="H1227" s="15"/>
      <c r="L1227" s="13"/>
      <c r="M1227" s="15"/>
    </row>
    <row r="1228" spans="7:13">
      <c r="G1228" s="13"/>
      <c r="H1228" s="15"/>
      <c r="L1228" s="13"/>
      <c r="M1228" s="15"/>
    </row>
    <row r="1229" spans="7:13">
      <c r="G1229" s="13"/>
      <c r="H1229" s="15"/>
      <c r="L1229" s="13"/>
      <c r="M1229" s="15"/>
    </row>
    <row r="1230" spans="7:13">
      <c r="G1230" s="13"/>
      <c r="H1230" s="15"/>
      <c r="L1230" s="13"/>
      <c r="M1230" s="15"/>
    </row>
    <row r="1231" spans="7:13">
      <c r="G1231" s="13"/>
      <c r="H1231" s="15"/>
      <c r="L1231" s="13"/>
      <c r="M1231" s="15"/>
    </row>
    <row r="1232" spans="7:13">
      <c r="G1232" s="13"/>
      <c r="H1232" s="15"/>
      <c r="L1232" s="13"/>
      <c r="M1232" s="15"/>
    </row>
    <row r="1233" spans="7:13">
      <c r="G1233" s="13"/>
      <c r="H1233" s="15"/>
      <c r="L1233" s="13"/>
      <c r="M1233" s="15"/>
    </row>
    <row r="1234" spans="7:13">
      <c r="G1234" s="13"/>
      <c r="H1234" s="15"/>
      <c r="L1234" s="13"/>
      <c r="M1234" s="15"/>
    </row>
    <row r="1235" spans="7:13">
      <c r="G1235" s="13"/>
      <c r="H1235" s="15"/>
      <c r="L1235" s="13"/>
      <c r="M1235" s="15"/>
    </row>
    <row r="1236" spans="7:13">
      <c r="G1236" s="13"/>
      <c r="H1236" s="15"/>
      <c r="L1236" s="13"/>
      <c r="M1236" s="15"/>
    </row>
    <row r="1237" spans="7:13">
      <c r="G1237" s="13"/>
      <c r="H1237" s="15"/>
      <c r="L1237" s="13"/>
      <c r="M1237" s="15"/>
    </row>
    <row r="1238" spans="7:13">
      <c r="G1238" s="13"/>
      <c r="H1238" s="15"/>
      <c r="L1238" s="13"/>
      <c r="M1238" s="15"/>
    </row>
    <row r="1239" spans="7:13">
      <c r="G1239" s="13"/>
      <c r="H1239" s="15"/>
      <c r="L1239" s="13"/>
      <c r="M1239" s="15"/>
    </row>
    <row r="1240" spans="7:13">
      <c r="G1240" s="13"/>
      <c r="H1240" s="15"/>
      <c r="L1240" s="13"/>
      <c r="M1240" s="15"/>
    </row>
    <row r="1241" spans="7:13">
      <c r="G1241" s="13"/>
      <c r="H1241" s="15"/>
      <c r="L1241" s="13"/>
      <c r="M1241" s="15"/>
    </row>
    <row r="1242" spans="7:13">
      <c r="G1242" s="13"/>
      <c r="H1242" s="15"/>
      <c r="L1242" s="13"/>
      <c r="M1242" s="15"/>
    </row>
    <row r="1243" spans="7:13">
      <c r="G1243" s="13"/>
      <c r="H1243" s="15"/>
      <c r="L1243" s="13"/>
      <c r="M1243" s="15"/>
    </row>
    <row r="1244" spans="7:13">
      <c r="G1244" s="13"/>
      <c r="H1244" s="15"/>
      <c r="L1244" s="13"/>
      <c r="M1244" s="15"/>
    </row>
    <row r="1245" spans="7:13">
      <c r="G1245" s="13"/>
      <c r="H1245" s="15"/>
      <c r="L1245" s="13"/>
      <c r="M1245" s="15"/>
    </row>
    <row r="1246" spans="7:13">
      <c r="G1246" s="13"/>
      <c r="H1246" s="15"/>
      <c r="L1246" s="13"/>
      <c r="M1246" s="15"/>
    </row>
    <row r="1247" spans="7:13">
      <c r="G1247" s="13"/>
      <c r="H1247" s="15"/>
      <c r="L1247" s="13"/>
      <c r="M1247" s="15"/>
    </row>
    <row r="1248" spans="7:13">
      <c r="G1248" s="13"/>
      <c r="H1248" s="15"/>
      <c r="L1248" s="13"/>
      <c r="M1248" s="15"/>
    </row>
    <row r="1249" spans="7:13">
      <c r="G1249" s="13"/>
      <c r="H1249" s="15"/>
      <c r="L1249" s="13"/>
      <c r="M1249" s="15"/>
    </row>
    <row r="1250" spans="7:13">
      <c r="G1250" s="13"/>
      <c r="H1250" s="15"/>
      <c r="L1250" s="13"/>
      <c r="M1250" s="15"/>
    </row>
    <row r="1251" spans="7:13">
      <c r="G1251" s="13"/>
      <c r="H1251" s="15"/>
      <c r="L1251" s="13"/>
      <c r="M1251" s="15"/>
    </row>
    <row r="1252" spans="7:13">
      <c r="G1252" s="13"/>
      <c r="H1252" s="15"/>
      <c r="L1252" s="13"/>
      <c r="M1252" s="15"/>
    </row>
    <row r="1253" spans="7:13">
      <c r="G1253" s="13"/>
      <c r="H1253" s="15"/>
      <c r="L1253" s="13"/>
      <c r="M1253" s="15"/>
    </row>
    <row r="1254" spans="7:13">
      <c r="G1254" s="13"/>
      <c r="H1254" s="15"/>
      <c r="L1254" s="13"/>
      <c r="M1254" s="15"/>
    </row>
    <row r="1255" spans="7:13">
      <c r="G1255" s="13"/>
      <c r="H1255" s="15"/>
      <c r="L1255" s="13"/>
      <c r="M1255" s="15"/>
    </row>
    <row r="1256" spans="7:13">
      <c r="G1256" s="13"/>
      <c r="H1256" s="15"/>
      <c r="L1256" s="13"/>
      <c r="M1256" s="15"/>
    </row>
    <row r="1257" spans="7:13">
      <c r="G1257" s="13"/>
      <c r="H1257" s="15"/>
      <c r="L1257" s="13"/>
      <c r="M1257" s="15"/>
    </row>
    <row r="1258" spans="7:13">
      <c r="G1258" s="13"/>
      <c r="H1258" s="15"/>
      <c r="L1258" s="13"/>
      <c r="M1258" s="15"/>
    </row>
    <row r="1259" spans="7:13">
      <c r="G1259" s="13"/>
      <c r="H1259" s="15"/>
      <c r="L1259" s="13"/>
      <c r="M1259" s="15"/>
    </row>
    <row r="1260" spans="7:13">
      <c r="G1260" s="13"/>
      <c r="H1260" s="15"/>
      <c r="L1260" s="13"/>
      <c r="M1260" s="15"/>
    </row>
    <row r="1261" spans="7:13">
      <c r="G1261" s="13"/>
      <c r="H1261" s="15"/>
      <c r="L1261" s="13"/>
      <c r="M1261" s="15"/>
    </row>
    <row r="1262" spans="7:13">
      <c r="G1262" s="13"/>
      <c r="H1262" s="15"/>
      <c r="L1262" s="13"/>
      <c r="M1262" s="15"/>
    </row>
    <row r="1263" spans="7:13">
      <c r="G1263" s="13"/>
      <c r="H1263" s="15"/>
      <c r="L1263" s="13"/>
      <c r="M1263" s="15"/>
    </row>
    <row r="1264" spans="7:13">
      <c r="G1264" s="13"/>
      <c r="H1264" s="15"/>
      <c r="L1264" s="13"/>
      <c r="M1264" s="15"/>
    </row>
    <row r="1265" spans="7:13">
      <c r="G1265" s="13"/>
      <c r="H1265" s="15"/>
      <c r="L1265" s="13"/>
      <c r="M1265" s="15"/>
    </row>
    <row r="1266" spans="7:13">
      <c r="G1266" s="13"/>
      <c r="H1266" s="15"/>
      <c r="L1266" s="13"/>
      <c r="M1266" s="15"/>
    </row>
    <row r="1267" spans="7:13">
      <c r="G1267" s="13"/>
      <c r="H1267" s="15"/>
      <c r="L1267" s="13"/>
      <c r="M1267" s="15"/>
    </row>
    <row r="1268" spans="7:13">
      <c r="G1268" s="13"/>
      <c r="H1268" s="15"/>
      <c r="L1268" s="13"/>
      <c r="M1268" s="15"/>
    </row>
    <row r="1269" spans="7:13">
      <c r="G1269" s="13"/>
      <c r="H1269" s="15"/>
      <c r="L1269" s="13"/>
      <c r="M1269" s="15"/>
    </row>
    <row r="1270" spans="7:13">
      <c r="G1270" s="13"/>
      <c r="H1270" s="15"/>
      <c r="L1270" s="13"/>
      <c r="M1270" s="15"/>
    </row>
    <row r="1271" spans="7:13">
      <c r="G1271" s="13"/>
      <c r="H1271" s="15"/>
      <c r="L1271" s="13"/>
      <c r="M1271" s="15"/>
    </row>
    <row r="1272" spans="7:13">
      <c r="G1272" s="13"/>
      <c r="H1272" s="15"/>
      <c r="L1272" s="13"/>
      <c r="M1272" s="15"/>
    </row>
    <row r="1273" spans="7:13">
      <c r="G1273" s="13"/>
      <c r="H1273" s="15"/>
      <c r="L1273" s="13"/>
      <c r="M1273" s="15"/>
    </row>
    <row r="1274" spans="7:13">
      <c r="G1274" s="13"/>
      <c r="H1274" s="15"/>
      <c r="L1274" s="13"/>
      <c r="M1274" s="15"/>
    </row>
    <row r="1275" spans="7:13">
      <c r="G1275" s="13"/>
      <c r="H1275" s="15"/>
      <c r="L1275" s="13"/>
      <c r="M1275" s="15"/>
    </row>
    <row r="1276" spans="7:13">
      <c r="G1276" s="13"/>
      <c r="H1276" s="15"/>
      <c r="L1276" s="13"/>
      <c r="M1276" s="15"/>
    </row>
    <row r="1277" spans="7:13">
      <c r="G1277" s="13"/>
      <c r="H1277" s="15"/>
      <c r="L1277" s="13"/>
      <c r="M1277" s="15"/>
    </row>
    <row r="1278" spans="7:13">
      <c r="G1278" s="13"/>
      <c r="H1278" s="15"/>
      <c r="L1278" s="13"/>
      <c r="M1278" s="15"/>
    </row>
    <row r="1279" spans="7:13">
      <c r="G1279" s="13"/>
      <c r="H1279" s="15"/>
      <c r="L1279" s="13"/>
      <c r="M1279" s="15"/>
    </row>
    <row r="1280" spans="7:13">
      <c r="G1280" s="13"/>
      <c r="H1280" s="15"/>
      <c r="L1280" s="13"/>
      <c r="M1280" s="15"/>
    </row>
    <row r="1281" spans="7:13">
      <c r="G1281" s="13"/>
      <c r="H1281" s="15"/>
      <c r="L1281" s="13"/>
      <c r="M1281" s="15"/>
    </row>
    <row r="1282" spans="7:13">
      <c r="G1282" s="13"/>
      <c r="H1282" s="15"/>
      <c r="L1282" s="13"/>
      <c r="M1282" s="15"/>
    </row>
    <row r="1283" spans="7:13">
      <c r="G1283" s="13"/>
      <c r="H1283" s="15"/>
      <c r="L1283" s="13"/>
      <c r="M1283" s="15"/>
    </row>
    <row r="1284" spans="7:13">
      <c r="G1284" s="13"/>
      <c r="H1284" s="15"/>
      <c r="L1284" s="13"/>
      <c r="M1284" s="15"/>
    </row>
    <row r="1285" spans="7:13">
      <c r="G1285" s="13"/>
      <c r="H1285" s="15"/>
      <c r="L1285" s="13"/>
      <c r="M1285" s="15"/>
    </row>
    <row r="1286" spans="7:13">
      <c r="G1286" s="13"/>
      <c r="H1286" s="15"/>
      <c r="L1286" s="13"/>
      <c r="M1286" s="15"/>
    </row>
    <row r="1287" spans="7:13">
      <c r="G1287" s="13"/>
      <c r="H1287" s="15"/>
      <c r="L1287" s="13"/>
      <c r="M1287" s="15"/>
    </row>
    <row r="1288" spans="7:13">
      <c r="G1288" s="13"/>
      <c r="H1288" s="15"/>
      <c r="L1288" s="13"/>
      <c r="M1288" s="15"/>
    </row>
    <row r="1289" spans="7:13">
      <c r="G1289" s="13"/>
      <c r="H1289" s="15"/>
      <c r="L1289" s="13"/>
      <c r="M1289" s="15"/>
    </row>
    <row r="1290" spans="7:13">
      <c r="G1290" s="13"/>
      <c r="H1290" s="15"/>
      <c r="L1290" s="13"/>
      <c r="M1290" s="15"/>
    </row>
    <row r="1291" spans="7:13">
      <c r="G1291" s="13"/>
      <c r="H1291" s="15"/>
      <c r="L1291" s="13"/>
      <c r="M1291" s="15"/>
    </row>
    <row r="1292" spans="7:13">
      <c r="G1292" s="13"/>
      <c r="H1292" s="15"/>
      <c r="L1292" s="13"/>
      <c r="M1292" s="15"/>
    </row>
    <row r="1293" spans="7:13">
      <c r="G1293" s="13"/>
      <c r="H1293" s="15"/>
      <c r="L1293" s="13"/>
      <c r="M1293" s="15"/>
    </row>
    <row r="1294" spans="7:13">
      <c r="G1294" s="13"/>
      <c r="H1294" s="15"/>
      <c r="L1294" s="13"/>
      <c r="M1294" s="15"/>
    </row>
    <row r="1295" spans="7:13">
      <c r="G1295" s="13"/>
      <c r="H1295" s="15"/>
      <c r="L1295" s="13"/>
      <c r="M1295" s="15"/>
    </row>
    <row r="1296" spans="7:13">
      <c r="G1296" s="13"/>
      <c r="H1296" s="15"/>
      <c r="L1296" s="13"/>
      <c r="M1296" s="15"/>
    </row>
    <row r="1297" spans="7:13">
      <c r="G1297" s="13"/>
      <c r="H1297" s="15"/>
      <c r="L1297" s="13"/>
      <c r="M1297" s="15"/>
    </row>
    <row r="1298" spans="7:13">
      <c r="G1298" s="13"/>
      <c r="H1298" s="15"/>
      <c r="L1298" s="13"/>
      <c r="M1298" s="15"/>
    </row>
    <row r="1299" spans="7:13">
      <c r="G1299" s="13"/>
      <c r="H1299" s="15"/>
      <c r="L1299" s="13"/>
      <c r="M1299" s="15"/>
    </row>
    <row r="1300" spans="7:13">
      <c r="G1300" s="13"/>
      <c r="H1300" s="15"/>
      <c r="L1300" s="13"/>
      <c r="M1300" s="15"/>
    </row>
    <row r="1301" spans="7:13">
      <c r="G1301" s="13"/>
      <c r="H1301" s="15"/>
      <c r="L1301" s="13"/>
      <c r="M1301" s="15"/>
    </row>
    <row r="1302" spans="7:13">
      <c r="G1302" s="13"/>
      <c r="H1302" s="15"/>
      <c r="L1302" s="13"/>
      <c r="M1302" s="15"/>
    </row>
    <row r="1303" spans="7:13">
      <c r="G1303" s="13"/>
      <c r="H1303" s="15"/>
      <c r="L1303" s="13"/>
      <c r="M1303" s="15"/>
    </row>
    <row r="1304" spans="7:13">
      <c r="G1304" s="13"/>
      <c r="H1304" s="15"/>
      <c r="L1304" s="13"/>
      <c r="M1304" s="15"/>
    </row>
    <row r="1305" spans="7:13">
      <c r="G1305" s="13"/>
      <c r="H1305" s="15"/>
      <c r="L1305" s="13"/>
      <c r="M1305" s="15"/>
    </row>
    <row r="1306" spans="7:13">
      <c r="G1306" s="13"/>
      <c r="H1306" s="15"/>
      <c r="L1306" s="13"/>
      <c r="M1306" s="15"/>
    </row>
    <row r="1307" spans="7:13">
      <c r="G1307" s="13"/>
      <c r="H1307" s="15"/>
      <c r="L1307" s="13"/>
      <c r="M1307" s="15"/>
    </row>
    <row r="1308" spans="7:13">
      <c r="G1308" s="13"/>
      <c r="H1308" s="15"/>
      <c r="L1308" s="13"/>
      <c r="M1308" s="15"/>
    </row>
    <row r="1309" spans="7:13">
      <c r="G1309" s="13"/>
      <c r="H1309" s="15"/>
      <c r="L1309" s="13"/>
      <c r="M1309" s="15"/>
    </row>
    <row r="1310" spans="7:13">
      <c r="G1310" s="13"/>
      <c r="H1310" s="15"/>
      <c r="L1310" s="13"/>
      <c r="M1310" s="15"/>
    </row>
    <row r="1311" spans="7:13">
      <c r="G1311" s="13"/>
      <c r="H1311" s="15"/>
      <c r="L1311" s="13"/>
      <c r="M1311" s="15"/>
    </row>
    <row r="1312" spans="7:13">
      <c r="G1312" s="13"/>
      <c r="H1312" s="15"/>
      <c r="L1312" s="13"/>
      <c r="M1312" s="15"/>
    </row>
    <row r="1313" spans="7:13">
      <c r="G1313" s="13"/>
      <c r="H1313" s="15"/>
      <c r="L1313" s="13"/>
      <c r="M1313" s="15"/>
    </row>
    <row r="1314" spans="7:13">
      <c r="G1314" s="13"/>
      <c r="H1314" s="15"/>
      <c r="L1314" s="13"/>
      <c r="M1314" s="15"/>
    </row>
    <row r="1315" spans="7:13">
      <c r="G1315" s="13"/>
      <c r="H1315" s="15"/>
      <c r="L1315" s="13"/>
      <c r="M1315" s="15"/>
    </row>
    <row r="1316" spans="7:13">
      <c r="G1316" s="13"/>
      <c r="H1316" s="15"/>
      <c r="L1316" s="13"/>
      <c r="M1316" s="15"/>
    </row>
    <row r="1317" spans="7:13">
      <c r="G1317" s="13"/>
      <c r="H1317" s="15"/>
      <c r="L1317" s="13"/>
      <c r="M1317" s="15"/>
    </row>
    <row r="1318" spans="7:13">
      <c r="G1318" s="13"/>
      <c r="H1318" s="15"/>
      <c r="L1318" s="13"/>
      <c r="M1318" s="15"/>
    </row>
    <row r="1319" spans="7:13">
      <c r="G1319" s="13"/>
      <c r="H1319" s="15"/>
      <c r="L1319" s="13"/>
      <c r="M1319" s="15"/>
    </row>
    <row r="1320" spans="7:13">
      <c r="G1320" s="13"/>
      <c r="H1320" s="15"/>
      <c r="L1320" s="13"/>
      <c r="M1320" s="15"/>
    </row>
    <row r="1321" spans="7:13">
      <c r="G1321" s="13"/>
      <c r="H1321" s="15"/>
      <c r="L1321" s="13"/>
      <c r="M1321" s="15"/>
    </row>
    <row r="1322" spans="7:13">
      <c r="G1322" s="13"/>
      <c r="H1322" s="15"/>
      <c r="L1322" s="13"/>
      <c r="M1322" s="15"/>
    </row>
    <row r="1323" spans="7:13">
      <c r="G1323" s="13"/>
      <c r="H1323" s="15"/>
      <c r="L1323" s="13"/>
      <c r="M1323" s="15"/>
    </row>
    <row r="1324" spans="7:13">
      <c r="G1324" s="13"/>
      <c r="H1324" s="15"/>
      <c r="L1324" s="13"/>
      <c r="M1324" s="15"/>
    </row>
    <row r="1325" spans="7:13">
      <c r="G1325" s="13"/>
      <c r="H1325" s="15"/>
      <c r="L1325" s="13"/>
      <c r="M1325" s="15"/>
    </row>
    <row r="1326" spans="7:13">
      <c r="G1326" s="13"/>
      <c r="H1326" s="15"/>
      <c r="L1326" s="13"/>
      <c r="M1326" s="15"/>
    </row>
    <row r="1327" spans="7:13">
      <c r="G1327" s="13"/>
      <c r="H1327" s="15"/>
      <c r="L1327" s="13"/>
      <c r="M1327" s="15"/>
    </row>
    <row r="1328" spans="7:13">
      <c r="G1328" s="13"/>
      <c r="H1328" s="15"/>
      <c r="L1328" s="13"/>
      <c r="M1328" s="15"/>
    </row>
    <row r="1329" spans="7:13">
      <c r="G1329" s="13"/>
      <c r="H1329" s="15"/>
      <c r="L1329" s="13"/>
      <c r="M1329" s="15"/>
    </row>
    <row r="1330" spans="7:13">
      <c r="G1330" s="13"/>
      <c r="H1330" s="15"/>
      <c r="L1330" s="13"/>
      <c r="M1330" s="15"/>
    </row>
    <row r="1331" spans="7:13">
      <c r="G1331" s="13"/>
      <c r="H1331" s="15"/>
      <c r="L1331" s="13"/>
      <c r="M1331" s="15"/>
    </row>
    <row r="1332" spans="7:13">
      <c r="G1332" s="13"/>
      <c r="H1332" s="15"/>
      <c r="L1332" s="13"/>
      <c r="M1332" s="15"/>
    </row>
    <row r="1333" spans="7:13">
      <c r="G1333" s="13"/>
      <c r="H1333" s="15"/>
      <c r="L1333" s="13"/>
      <c r="M1333" s="15"/>
    </row>
    <row r="1334" spans="7:13">
      <c r="G1334" s="13"/>
      <c r="H1334" s="15"/>
      <c r="L1334" s="13"/>
      <c r="M1334" s="15"/>
    </row>
    <row r="1335" spans="7:13">
      <c r="G1335" s="13"/>
      <c r="H1335" s="15"/>
      <c r="L1335" s="13"/>
      <c r="M1335" s="15"/>
    </row>
    <row r="1336" spans="7:13">
      <c r="G1336" s="13"/>
      <c r="H1336" s="15"/>
      <c r="L1336" s="13"/>
      <c r="M1336" s="15"/>
    </row>
    <row r="1337" spans="7:13">
      <c r="G1337" s="13"/>
      <c r="H1337" s="15"/>
      <c r="L1337" s="13"/>
      <c r="M1337" s="15"/>
    </row>
    <row r="1338" spans="7:13">
      <c r="G1338" s="13"/>
      <c r="H1338" s="15"/>
      <c r="L1338" s="13"/>
      <c r="M1338" s="15"/>
    </row>
    <row r="1339" spans="7:13">
      <c r="G1339" s="13"/>
      <c r="H1339" s="15"/>
      <c r="L1339" s="13"/>
      <c r="M1339" s="15"/>
    </row>
    <row r="1340" spans="7:13">
      <c r="G1340" s="13"/>
      <c r="H1340" s="15"/>
      <c r="L1340" s="13"/>
      <c r="M1340" s="15"/>
    </row>
    <row r="1341" spans="7:13">
      <c r="G1341" s="13"/>
      <c r="H1341" s="15"/>
      <c r="L1341" s="13"/>
      <c r="M1341" s="15"/>
    </row>
    <row r="1342" spans="7:13">
      <c r="G1342" s="13"/>
      <c r="H1342" s="15"/>
      <c r="L1342" s="13"/>
      <c r="M1342" s="15"/>
    </row>
    <row r="1343" spans="7:13">
      <c r="G1343" s="13"/>
      <c r="H1343" s="15"/>
      <c r="L1343" s="13"/>
      <c r="M1343" s="15"/>
    </row>
    <row r="1344" spans="7:13">
      <c r="G1344" s="13"/>
      <c r="H1344" s="15"/>
      <c r="L1344" s="13"/>
      <c r="M1344" s="15"/>
    </row>
    <row r="1345" spans="7:13">
      <c r="G1345" s="13"/>
      <c r="H1345" s="15"/>
      <c r="L1345" s="13"/>
      <c r="M1345" s="15"/>
    </row>
    <row r="1346" spans="7:13">
      <c r="G1346" s="13"/>
      <c r="H1346" s="15"/>
      <c r="L1346" s="13"/>
      <c r="M1346" s="15"/>
    </row>
    <row r="1347" spans="7:13">
      <c r="G1347" s="13"/>
      <c r="H1347" s="15"/>
      <c r="L1347" s="13"/>
      <c r="M1347" s="15"/>
    </row>
    <row r="1348" spans="7:13">
      <c r="G1348" s="13"/>
      <c r="H1348" s="15"/>
      <c r="L1348" s="13"/>
      <c r="M1348" s="15"/>
    </row>
    <row r="1349" spans="7:13">
      <c r="G1349" s="13"/>
      <c r="H1349" s="15"/>
      <c r="L1349" s="13"/>
      <c r="M1349" s="15"/>
    </row>
    <row r="1350" spans="7:13">
      <c r="G1350" s="13"/>
      <c r="H1350" s="15"/>
      <c r="L1350" s="13"/>
      <c r="M1350" s="15"/>
    </row>
    <row r="1351" spans="7:13">
      <c r="G1351" s="13"/>
      <c r="H1351" s="15"/>
      <c r="L1351" s="13"/>
      <c r="M1351" s="15"/>
    </row>
    <row r="1352" spans="7:13">
      <c r="G1352" s="13"/>
      <c r="H1352" s="15"/>
      <c r="L1352" s="13"/>
      <c r="M1352" s="15"/>
    </row>
    <row r="1353" spans="7:13">
      <c r="G1353" s="13"/>
      <c r="H1353" s="15"/>
      <c r="L1353" s="13"/>
      <c r="M1353" s="15"/>
    </row>
    <row r="1354" spans="7:13">
      <c r="G1354" s="13"/>
      <c r="H1354" s="15"/>
      <c r="L1354" s="13"/>
      <c r="M1354" s="15"/>
    </row>
    <row r="1355" spans="7:13">
      <c r="G1355" s="13"/>
      <c r="H1355" s="15"/>
      <c r="L1355" s="13"/>
      <c r="M1355" s="15"/>
    </row>
    <row r="1356" spans="7:13">
      <c r="G1356" s="13"/>
      <c r="H1356" s="15"/>
      <c r="L1356" s="13"/>
      <c r="M1356" s="15"/>
    </row>
    <row r="1357" spans="7:13">
      <c r="G1357" s="13"/>
      <c r="H1357" s="15"/>
      <c r="L1357" s="13"/>
      <c r="M1357" s="15"/>
    </row>
    <row r="1358" spans="7:13">
      <c r="G1358" s="13"/>
      <c r="H1358" s="15"/>
      <c r="L1358" s="13"/>
      <c r="M1358" s="15"/>
    </row>
    <row r="1359" spans="7:13">
      <c r="G1359" s="13"/>
      <c r="H1359" s="15"/>
      <c r="L1359" s="13"/>
      <c r="M1359" s="15"/>
    </row>
    <row r="1360" spans="7:13">
      <c r="G1360" s="13"/>
      <c r="H1360" s="15"/>
      <c r="L1360" s="13"/>
      <c r="M1360" s="15"/>
    </row>
    <row r="1361" spans="7:13">
      <c r="G1361" s="13"/>
      <c r="H1361" s="15"/>
      <c r="L1361" s="13"/>
      <c r="M1361" s="15"/>
    </row>
    <row r="1362" spans="7:13">
      <c r="G1362" s="13"/>
      <c r="H1362" s="15"/>
      <c r="L1362" s="13"/>
      <c r="M1362" s="15"/>
    </row>
    <row r="1363" spans="7:13">
      <c r="G1363" s="13"/>
      <c r="H1363" s="15"/>
      <c r="L1363" s="13"/>
      <c r="M1363" s="15"/>
    </row>
    <row r="1364" spans="7:13">
      <c r="G1364" s="13"/>
      <c r="H1364" s="15"/>
      <c r="L1364" s="13"/>
      <c r="M1364" s="15"/>
    </row>
    <row r="1365" spans="7:13">
      <c r="G1365" s="13"/>
      <c r="H1365" s="15"/>
      <c r="L1365" s="13"/>
      <c r="M1365" s="15"/>
    </row>
    <row r="1366" spans="7:13">
      <c r="G1366" s="13"/>
      <c r="H1366" s="15"/>
      <c r="L1366" s="13"/>
      <c r="M1366" s="15"/>
    </row>
    <row r="1367" spans="7:13">
      <c r="G1367" s="13"/>
      <c r="H1367" s="15"/>
      <c r="L1367" s="13"/>
      <c r="M1367" s="15"/>
    </row>
    <row r="1368" spans="7:13">
      <c r="G1368" s="13"/>
      <c r="H1368" s="15"/>
      <c r="L1368" s="13"/>
      <c r="M1368" s="15"/>
    </row>
    <row r="1369" spans="7:13">
      <c r="G1369" s="13"/>
      <c r="H1369" s="15"/>
      <c r="L1369" s="13"/>
      <c r="M1369" s="15"/>
    </row>
    <row r="1370" spans="7:13">
      <c r="G1370" s="13"/>
      <c r="H1370" s="15"/>
      <c r="L1370" s="13"/>
      <c r="M1370" s="15"/>
    </row>
    <row r="1371" spans="7:13">
      <c r="G1371" s="13"/>
      <c r="H1371" s="15"/>
      <c r="L1371" s="13"/>
      <c r="M1371" s="15"/>
    </row>
    <row r="1372" spans="7:13">
      <c r="G1372" s="13"/>
      <c r="H1372" s="15"/>
      <c r="L1372" s="13"/>
      <c r="M1372" s="15"/>
    </row>
    <row r="1373" spans="7:13">
      <c r="G1373" s="13"/>
      <c r="H1373" s="15"/>
      <c r="L1373" s="13"/>
      <c r="M1373" s="15"/>
    </row>
    <row r="1374" spans="7:13">
      <c r="G1374" s="13"/>
      <c r="H1374" s="15"/>
      <c r="L1374" s="13"/>
      <c r="M1374" s="15"/>
    </row>
    <row r="1375" spans="7:13">
      <c r="G1375" s="13"/>
      <c r="H1375" s="15"/>
      <c r="L1375" s="13"/>
      <c r="M1375" s="15"/>
    </row>
    <row r="1376" spans="7:13">
      <c r="G1376" s="13"/>
      <c r="H1376" s="15"/>
      <c r="L1376" s="13"/>
      <c r="M1376" s="15"/>
    </row>
    <row r="1377" spans="7:13">
      <c r="G1377" s="13"/>
      <c r="H1377" s="15"/>
      <c r="L1377" s="13"/>
      <c r="M1377" s="15"/>
    </row>
    <row r="1378" spans="7:13">
      <c r="G1378" s="13"/>
      <c r="H1378" s="15"/>
      <c r="L1378" s="13"/>
      <c r="M1378" s="15"/>
    </row>
    <row r="1379" spans="7:13">
      <c r="G1379" s="13"/>
      <c r="H1379" s="15"/>
      <c r="L1379" s="13"/>
      <c r="M1379" s="15"/>
    </row>
    <row r="1380" spans="7:13">
      <c r="G1380" s="13"/>
      <c r="H1380" s="15"/>
      <c r="L1380" s="13"/>
      <c r="M1380" s="15"/>
    </row>
    <row r="1381" spans="7:13">
      <c r="G1381" s="13"/>
      <c r="H1381" s="15"/>
      <c r="L1381" s="13"/>
      <c r="M1381" s="15"/>
    </row>
    <row r="1382" spans="7:13">
      <c r="G1382" s="13"/>
      <c r="H1382" s="15"/>
      <c r="L1382" s="13"/>
      <c r="M1382" s="15"/>
    </row>
    <row r="1383" spans="7:13">
      <c r="G1383" s="13"/>
      <c r="H1383" s="15"/>
      <c r="L1383" s="13"/>
      <c r="M1383" s="15"/>
    </row>
    <row r="1384" spans="7:13">
      <c r="G1384" s="13"/>
      <c r="H1384" s="15"/>
      <c r="L1384" s="13"/>
      <c r="M1384" s="15"/>
    </row>
    <row r="1385" spans="7:13">
      <c r="G1385" s="13"/>
      <c r="H1385" s="15"/>
      <c r="L1385" s="13"/>
      <c r="M1385" s="15"/>
    </row>
    <row r="1386" spans="7:13">
      <c r="G1386" s="13"/>
      <c r="H1386" s="15"/>
      <c r="L1386" s="13"/>
      <c r="M1386" s="15"/>
    </row>
    <row r="1387" spans="7:13">
      <c r="G1387" s="13"/>
      <c r="H1387" s="15"/>
      <c r="L1387" s="13"/>
      <c r="M1387" s="15"/>
    </row>
    <row r="1388" spans="7:13">
      <c r="G1388" s="13"/>
      <c r="H1388" s="15"/>
      <c r="L1388" s="13"/>
      <c r="M1388" s="15"/>
    </row>
    <row r="1389" spans="7:13">
      <c r="G1389" s="13"/>
      <c r="H1389" s="15"/>
      <c r="L1389" s="13"/>
      <c r="M1389" s="15"/>
    </row>
    <row r="1390" spans="7:13">
      <c r="G1390" s="13"/>
      <c r="H1390" s="15"/>
      <c r="L1390" s="13"/>
      <c r="M1390" s="15"/>
    </row>
    <row r="1391" spans="7:13">
      <c r="G1391" s="13"/>
      <c r="H1391" s="15"/>
      <c r="L1391" s="13"/>
      <c r="M1391" s="15"/>
    </row>
    <row r="1392" spans="7:13">
      <c r="G1392" s="13"/>
      <c r="H1392" s="15"/>
      <c r="L1392" s="13"/>
      <c r="M1392" s="15"/>
    </row>
    <row r="1393" spans="7:13">
      <c r="G1393" s="13"/>
      <c r="H1393" s="15"/>
      <c r="L1393" s="13"/>
      <c r="M1393" s="15"/>
    </row>
    <row r="1394" spans="7:13">
      <c r="G1394" s="13"/>
      <c r="H1394" s="15"/>
      <c r="L1394" s="13"/>
      <c r="M1394" s="15"/>
    </row>
    <row r="1395" spans="7:13">
      <c r="G1395" s="13"/>
      <c r="H1395" s="15"/>
      <c r="L1395" s="13"/>
      <c r="M1395" s="15"/>
    </row>
    <row r="1396" spans="7:13">
      <c r="G1396" s="13"/>
      <c r="H1396" s="15"/>
      <c r="L1396" s="13"/>
      <c r="M1396" s="15"/>
    </row>
    <row r="1397" spans="7:13">
      <c r="G1397" s="13"/>
      <c r="H1397" s="15"/>
      <c r="L1397" s="13"/>
      <c r="M1397" s="15"/>
    </row>
    <row r="1398" spans="7:13">
      <c r="G1398" s="13"/>
      <c r="H1398" s="15"/>
      <c r="L1398" s="13"/>
      <c r="M1398" s="15"/>
    </row>
    <row r="1399" spans="7:13">
      <c r="G1399" s="13"/>
      <c r="H1399" s="15"/>
      <c r="L1399" s="13"/>
      <c r="M1399" s="15"/>
    </row>
    <row r="1400" spans="7:13">
      <c r="G1400" s="13"/>
      <c r="H1400" s="15"/>
      <c r="L1400" s="13"/>
      <c r="M1400" s="15"/>
    </row>
    <row r="1401" spans="7:13">
      <c r="G1401" s="13"/>
      <c r="H1401" s="15"/>
      <c r="L1401" s="13"/>
      <c r="M1401" s="15"/>
    </row>
    <row r="1402" spans="7:13">
      <c r="G1402" s="13"/>
      <c r="H1402" s="15"/>
      <c r="L1402" s="13"/>
      <c r="M1402" s="15"/>
    </row>
    <row r="1403" spans="7:13">
      <c r="G1403" s="13"/>
      <c r="H1403" s="15"/>
      <c r="L1403" s="13"/>
      <c r="M1403" s="15"/>
    </row>
    <row r="1404" spans="7:13">
      <c r="G1404" s="13"/>
      <c r="H1404" s="15"/>
      <c r="L1404" s="13"/>
      <c r="M1404" s="15"/>
    </row>
    <row r="1405" spans="7:13">
      <c r="G1405" s="13"/>
      <c r="H1405" s="15"/>
      <c r="L1405" s="13"/>
      <c r="M1405" s="15"/>
    </row>
    <row r="1406" spans="7:13">
      <c r="G1406" s="13"/>
      <c r="H1406" s="15"/>
      <c r="L1406" s="13"/>
      <c r="M1406" s="15"/>
    </row>
    <row r="1407" spans="7:13">
      <c r="G1407" s="13"/>
      <c r="H1407" s="15"/>
      <c r="L1407" s="13"/>
      <c r="M1407" s="15"/>
    </row>
    <row r="1408" spans="7:13">
      <c r="G1408" s="13"/>
      <c r="H1408" s="15"/>
      <c r="L1408" s="13"/>
      <c r="M1408" s="15"/>
    </row>
    <row r="1409" spans="7:13">
      <c r="G1409" s="13"/>
      <c r="H1409" s="15"/>
      <c r="L1409" s="13"/>
      <c r="M1409" s="15"/>
    </row>
    <row r="1410" spans="7:13">
      <c r="G1410" s="13"/>
      <c r="H1410" s="15"/>
      <c r="L1410" s="13"/>
      <c r="M1410" s="15"/>
    </row>
    <row r="1411" spans="7:13">
      <c r="G1411" s="13"/>
      <c r="H1411" s="15"/>
      <c r="L1411" s="13"/>
      <c r="M1411" s="15"/>
    </row>
    <row r="1412" spans="7:13">
      <c r="G1412" s="13"/>
      <c r="H1412" s="15"/>
      <c r="L1412" s="13"/>
      <c r="M1412" s="15"/>
    </row>
    <row r="1413" spans="7:13">
      <c r="G1413" s="13"/>
      <c r="H1413" s="15"/>
      <c r="L1413" s="13"/>
      <c r="M1413" s="15"/>
    </row>
    <row r="1414" spans="7:13">
      <c r="G1414" s="13"/>
      <c r="H1414" s="15"/>
      <c r="L1414" s="13"/>
      <c r="M1414" s="15"/>
    </row>
    <row r="1415" spans="7:13">
      <c r="G1415" s="13"/>
      <c r="H1415" s="15"/>
      <c r="L1415" s="13"/>
      <c r="M1415" s="15"/>
    </row>
    <row r="1416" spans="7:13">
      <c r="G1416" s="13"/>
      <c r="H1416" s="15"/>
      <c r="L1416" s="13"/>
      <c r="M1416" s="15"/>
    </row>
    <row r="1417" spans="7:13">
      <c r="G1417" s="13"/>
      <c r="H1417" s="15"/>
      <c r="L1417" s="13"/>
      <c r="M1417" s="15"/>
    </row>
    <row r="1418" spans="7:13">
      <c r="G1418" s="13"/>
      <c r="H1418" s="15"/>
      <c r="L1418" s="13"/>
      <c r="M1418" s="15"/>
    </row>
    <row r="1419" spans="7:13">
      <c r="G1419" s="13"/>
      <c r="H1419" s="15"/>
      <c r="L1419" s="13"/>
      <c r="M1419" s="15"/>
    </row>
    <row r="1420" spans="7:13">
      <c r="G1420" s="13"/>
      <c r="H1420" s="15"/>
      <c r="L1420" s="13"/>
      <c r="M1420" s="15"/>
    </row>
    <row r="1421" spans="7:13">
      <c r="G1421" s="13"/>
      <c r="H1421" s="15"/>
      <c r="L1421" s="13"/>
      <c r="M1421" s="15"/>
    </row>
    <row r="1422" spans="7:13">
      <c r="G1422" s="13"/>
      <c r="H1422" s="15"/>
      <c r="L1422" s="13"/>
      <c r="M1422" s="15"/>
    </row>
    <row r="1423" spans="7:13">
      <c r="G1423" s="13"/>
      <c r="H1423" s="15"/>
      <c r="L1423" s="13"/>
      <c r="M1423" s="15"/>
    </row>
    <row r="1424" spans="7:13">
      <c r="G1424" s="13"/>
      <c r="H1424" s="15"/>
      <c r="L1424" s="13"/>
      <c r="M1424" s="15"/>
    </row>
    <row r="1425" spans="7:13">
      <c r="G1425" s="13"/>
      <c r="H1425" s="15"/>
      <c r="L1425" s="13"/>
      <c r="M1425" s="15"/>
    </row>
    <row r="1426" spans="7:13">
      <c r="G1426" s="13"/>
      <c r="H1426" s="15"/>
      <c r="L1426" s="13"/>
      <c r="M1426" s="15"/>
    </row>
    <row r="1427" spans="7:13">
      <c r="G1427" s="13"/>
      <c r="H1427" s="15"/>
      <c r="L1427" s="13"/>
      <c r="M1427" s="15"/>
    </row>
    <row r="1428" spans="7:13">
      <c r="G1428" s="13"/>
      <c r="H1428" s="15"/>
      <c r="L1428" s="13"/>
      <c r="M1428" s="15"/>
    </row>
    <row r="1429" spans="7:13">
      <c r="G1429" s="13"/>
      <c r="H1429" s="15"/>
      <c r="L1429" s="13"/>
      <c r="M1429" s="15"/>
    </row>
    <row r="1430" spans="7:13">
      <c r="G1430" s="13"/>
      <c r="H1430" s="15"/>
      <c r="L1430" s="13"/>
      <c r="M1430" s="15"/>
    </row>
    <row r="1431" spans="7:13">
      <c r="G1431" s="13"/>
      <c r="H1431" s="15"/>
      <c r="L1431" s="13"/>
      <c r="M1431" s="15"/>
    </row>
    <row r="1432" spans="7:13">
      <c r="G1432" s="13"/>
      <c r="H1432" s="15"/>
      <c r="L1432" s="13"/>
      <c r="M1432" s="15"/>
    </row>
    <row r="1433" spans="7:13">
      <c r="G1433" s="13"/>
      <c r="H1433" s="15"/>
      <c r="L1433" s="13"/>
      <c r="M1433" s="15"/>
    </row>
    <row r="1434" spans="7:13">
      <c r="G1434" s="13"/>
      <c r="H1434" s="15"/>
      <c r="L1434" s="13"/>
      <c r="M1434" s="15"/>
    </row>
    <row r="1435" spans="7:13">
      <c r="G1435" s="13"/>
      <c r="H1435" s="15"/>
      <c r="L1435" s="13"/>
      <c r="M1435" s="15"/>
    </row>
    <row r="1436" spans="7:13">
      <c r="G1436" s="13"/>
      <c r="H1436" s="15"/>
      <c r="L1436" s="13"/>
      <c r="M1436" s="15"/>
    </row>
    <row r="1437" spans="7:13">
      <c r="G1437" s="13"/>
      <c r="H1437" s="15"/>
      <c r="L1437" s="13"/>
      <c r="M1437" s="15"/>
    </row>
    <row r="1438" spans="7:13">
      <c r="G1438" s="13"/>
      <c r="H1438" s="15"/>
      <c r="L1438" s="13"/>
      <c r="M1438" s="15"/>
    </row>
    <row r="1439" spans="7:13">
      <c r="G1439" s="13"/>
      <c r="H1439" s="15"/>
      <c r="L1439" s="13"/>
      <c r="M1439" s="15"/>
    </row>
    <row r="1440" spans="7:13">
      <c r="G1440" s="13"/>
      <c r="H1440" s="15"/>
      <c r="L1440" s="13"/>
      <c r="M1440" s="15"/>
    </row>
    <row r="1441" spans="7:13">
      <c r="G1441" s="13"/>
      <c r="H1441" s="15"/>
      <c r="L1441" s="13"/>
      <c r="M1441" s="15"/>
    </row>
    <row r="1442" spans="7:13">
      <c r="G1442" s="13"/>
      <c r="H1442" s="15"/>
      <c r="L1442" s="13"/>
      <c r="M1442" s="15"/>
    </row>
    <row r="1443" spans="7:13">
      <c r="G1443" s="13"/>
      <c r="H1443" s="15"/>
      <c r="L1443" s="13"/>
      <c r="M1443" s="15"/>
    </row>
    <row r="1444" spans="7:13">
      <c r="G1444" s="13"/>
      <c r="H1444" s="15"/>
      <c r="L1444" s="13"/>
      <c r="M1444" s="15"/>
    </row>
    <row r="1445" spans="7:13">
      <c r="G1445" s="13"/>
      <c r="H1445" s="15"/>
      <c r="L1445" s="13"/>
      <c r="M1445" s="15"/>
    </row>
    <row r="1446" spans="7:13">
      <c r="G1446" s="13"/>
      <c r="H1446" s="15"/>
      <c r="L1446" s="13"/>
      <c r="M1446" s="15"/>
    </row>
    <row r="1447" spans="7:13">
      <c r="G1447" s="13"/>
      <c r="H1447" s="15"/>
      <c r="L1447" s="13"/>
      <c r="M1447" s="15"/>
    </row>
    <row r="1448" spans="7:13">
      <c r="G1448" s="13"/>
      <c r="H1448" s="15"/>
      <c r="L1448" s="13"/>
      <c r="M1448" s="15"/>
    </row>
    <row r="1449" spans="7:13">
      <c r="G1449" s="13"/>
      <c r="H1449" s="15"/>
      <c r="L1449" s="13"/>
      <c r="M1449" s="15"/>
    </row>
    <row r="1450" spans="7:13">
      <c r="G1450" s="13"/>
      <c r="H1450" s="15"/>
      <c r="L1450" s="13"/>
      <c r="M1450" s="15"/>
    </row>
    <row r="1451" spans="7:13">
      <c r="G1451" s="13"/>
      <c r="H1451" s="15"/>
      <c r="L1451" s="13"/>
      <c r="M1451" s="15"/>
    </row>
    <row r="1452" spans="7:13">
      <c r="G1452" s="13"/>
      <c r="H1452" s="15"/>
      <c r="L1452" s="13"/>
      <c r="M1452" s="15"/>
    </row>
    <row r="1453" spans="7:13">
      <c r="G1453" s="13"/>
      <c r="H1453" s="15"/>
      <c r="L1453" s="13"/>
      <c r="M1453" s="15"/>
    </row>
    <row r="1454" spans="7:13">
      <c r="G1454" s="13"/>
      <c r="H1454" s="15"/>
      <c r="L1454" s="13"/>
      <c r="M1454" s="15"/>
    </row>
    <row r="1455" spans="7:13">
      <c r="G1455" s="13"/>
      <c r="H1455" s="15"/>
      <c r="L1455" s="13"/>
      <c r="M1455" s="15"/>
    </row>
    <row r="1456" spans="7:13">
      <c r="G1456" s="13"/>
      <c r="H1456" s="15"/>
      <c r="L1456" s="13"/>
      <c r="M1456" s="15"/>
    </row>
    <row r="1457" spans="7:13">
      <c r="G1457" s="13"/>
      <c r="H1457" s="15"/>
      <c r="L1457" s="13"/>
      <c r="M1457" s="15"/>
    </row>
    <row r="1458" spans="7:13">
      <c r="G1458" s="13"/>
      <c r="H1458" s="15"/>
      <c r="L1458" s="13"/>
      <c r="M1458" s="15"/>
    </row>
    <row r="1459" spans="7:13">
      <c r="G1459" s="13"/>
      <c r="H1459" s="15"/>
      <c r="L1459" s="13"/>
      <c r="M1459" s="15"/>
    </row>
    <row r="1460" spans="7:13">
      <c r="G1460" s="13"/>
      <c r="H1460" s="15"/>
      <c r="L1460" s="13"/>
      <c r="M1460" s="15"/>
    </row>
    <row r="1461" spans="7:13">
      <c r="G1461" s="13"/>
      <c r="H1461" s="15"/>
      <c r="L1461" s="13"/>
      <c r="M1461" s="15"/>
    </row>
    <row r="1462" spans="7:13">
      <c r="G1462" s="13"/>
      <c r="H1462" s="15"/>
      <c r="L1462" s="13"/>
      <c r="M1462" s="15"/>
    </row>
    <row r="1463" spans="7:13">
      <c r="G1463" s="13"/>
      <c r="H1463" s="15"/>
      <c r="L1463" s="13"/>
      <c r="M1463" s="15"/>
    </row>
    <row r="1464" spans="7:13">
      <c r="G1464" s="13"/>
      <c r="H1464" s="15"/>
      <c r="L1464" s="13"/>
      <c r="M1464" s="15"/>
    </row>
    <row r="1465" spans="7:13">
      <c r="G1465" s="13"/>
      <c r="H1465" s="15"/>
      <c r="L1465" s="13"/>
      <c r="M1465" s="15"/>
    </row>
    <row r="1466" spans="7:13">
      <c r="G1466" s="13"/>
      <c r="H1466" s="15"/>
      <c r="L1466" s="13"/>
      <c r="M1466" s="15"/>
    </row>
    <row r="1467" spans="7:13">
      <c r="G1467" s="13"/>
      <c r="H1467" s="15"/>
      <c r="L1467" s="13"/>
      <c r="M1467" s="15"/>
    </row>
    <row r="1468" spans="7:13">
      <c r="G1468" s="13"/>
      <c r="H1468" s="15"/>
      <c r="L1468" s="13"/>
      <c r="M1468" s="15"/>
    </row>
    <row r="1469" spans="7:13">
      <c r="G1469" s="13"/>
      <c r="H1469" s="15"/>
      <c r="L1469" s="13"/>
      <c r="M1469" s="15"/>
    </row>
    <row r="1470" spans="7:13">
      <c r="G1470" s="13"/>
      <c r="H1470" s="15"/>
      <c r="L1470" s="13"/>
      <c r="M1470" s="15"/>
    </row>
    <row r="1471" spans="7:13">
      <c r="G1471" s="13"/>
      <c r="H1471" s="15"/>
      <c r="L1471" s="13"/>
      <c r="M1471" s="15"/>
    </row>
    <row r="1472" spans="7:13">
      <c r="G1472" s="13"/>
      <c r="H1472" s="15"/>
      <c r="L1472" s="13"/>
      <c r="M1472" s="15"/>
    </row>
    <row r="1473" spans="7:13">
      <c r="G1473" s="13"/>
      <c r="H1473" s="15"/>
      <c r="L1473" s="13"/>
      <c r="M1473" s="15"/>
    </row>
    <row r="1474" spans="7:13">
      <c r="G1474" s="13"/>
      <c r="H1474" s="15"/>
      <c r="L1474" s="13"/>
      <c r="M1474" s="15"/>
    </row>
    <row r="1475" spans="7:13">
      <c r="G1475" s="13"/>
      <c r="H1475" s="15"/>
      <c r="L1475" s="13"/>
      <c r="M1475" s="15"/>
    </row>
    <row r="1476" spans="7:13">
      <c r="G1476" s="13"/>
      <c r="H1476" s="15"/>
      <c r="L1476" s="13"/>
      <c r="M1476" s="15"/>
    </row>
    <row r="1477" spans="7:13">
      <c r="G1477" s="13"/>
      <c r="H1477" s="15"/>
      <c r="L1477" s="13"/>
      <c r="M1477" s="15"/>
    </row>
    <row r="1478" spans="7:13">
      <c r="G1478" s="13"/>
      <c r="H1478" s="15"/>
      <c r="L1478" s="13"/>
      <c r="M1478" s="15"/>
    </row>
  </sheetData>
  <mergeCells count="167">
    <mergeCell ref="N183:N186"/>
    <mergeCell ref="N187:N191"/>
    <mergeCell ref="N101:N105"/>
    <mergeCell ref="N134:N137"/>
    <mergeCell ref="N160:N163"/>
    <mergeCell ref="N164:N167"/>
    <mergeCell ref="N168:N170"/>
    <mergeCell ref="N171:N174"/>
    <mergeCell ref="N175:N178"/>
    <mergeCell ref="N179:N182"/>
    <mergeCell ref="N141:N143"/>
    <mergeCell ref="N155:N159"/>
    <mergeCell ref="N106:N109"/>
    <mergeCell ref="N91:N95"/>
    <mergeCell ref="N96:N98"/>
    <mergeCell ref="N99:N100"/>
    <mergeCell ref="N78:N80"/>
    <mergeCell ref="N57:N61"/>
    <mergeCell ref="N62:N68"/>
    <mergeCell ref="N75:N77"/>
    <mergeCell ref="N8:N10"/>
    <mergeCell ref="N11:N13"/>
    <mergeCell ref="N51:N56"/>
    <mergeCell ref="N35:N40"/>
    <mergeCell ref="N24:N28"/>
    <mergeCell ref="I81:I85"/>
    <mergeCell ref="I86:I90"/>
    <mergeCell ref="I91:I95"/>
    <mergeCell ref="I96:I98"/>
    <mergeCell ref="I101:I105"/>
    <mergeCell ref="I106:I109"/>
    <mergeCell ref="I183:I186"/>
    <mergeCell ref="I187:I191"/>
    <mergeCell ref="I197:I199"/>
    <mergeCell ref="I160:I163"/>
    <mergeCell ref="I164:I167"/>
    <mergeCell ref="I168:I170"/>
    <mergeCell ref="I171:I174"/>
    <mergeCell ref="I175:I178"/>
    <mergeCell ref="I179:I182"/>
    <mergeCell ref="D197:D199"/>
    <mergeCell ref="D200:D204"/>
    <mergeCell ref="D155:D159"/>
    <mergeCell ref="D160:D163"/>
    <mergeCell ref="I110:I112"/>
    <mergeCell ref="I113:I116"/>
    <mergeCell ref="I131:I132"/>
    <mergeCell ref="I134:I137"/>
    <mergeCell ref="I141:I143"/>
    <mergeCell ref="I155:I159"/>
    <mergeCell ref="I200:I204"/>
    <mergeCell ref="D164:D167"/>
    <mergeCell ref="D168:D170"/>
    <mergeCell ref="D171:D174"/>
    <mergeCell ref="D175:D178"/>
    <mergeCell ref="I46:I50"/>
    <mergeCell ref="I51:I56"/>
    <mergeCell ref="I57:I61"/>
    <mergeCell ref="I62:I68"/>
    <mergeCell ref="I69:I73"/>
    <mergeCell ref="I74:I77"/>
    <mergeCell ref="I11:I13"/>
    <mergeCell ref="I19:I23"/>
    <mergeCell ref="I24:I28"/>
    <mergeCell ref="I29:I34"/>
    <mergeCell ref="I35:I40"/>
    <mergeCell ref="I41:I45"/>
    <mergeCell ref="D46:D50"/>
    <mergeCell ref="D51:D56"/>
    <mergeCell ref="D57:D61"/>
    <mergeCell ref="A171:A174"/>
    <mergeCell ref="A46:A50"/>
    <mergeCell ref="A51:A56"/>
    <mergeCell ref="D106:D109"/>
    <mergeCell ref="D110:D112"/>
    <mergeCell ref="D113:D116"/>
    <mergeCell ref="D131:D132"/>
    <mergeCell ref="D134:D137"/>
    <mergeCell ref="D141:D143"/>
    <mergeCell ref="D91:D95"/>
    <mergeCell ref="D96:D98"/>
    <mergeCell ref="D101:D105"/>
    <mergeCell ref="A183:A186"/>
    <mergeCell ref="A187:A191"/>
    <mergeCell ref="A134:A137"/>
    <mergeCell ref="A141:A143"/>
    <mergeCell ref="A155:A159"/>
    <mergeCell ref="A164:A167"/>
    <mergeCell ref="A168:A170"/>
    <mergeCell ref="D62:D68"/>
    <mergeCell ref="D69:D73"/>
    <mergeCell ref="D74:D77"/>
    <mergeCell ref="D179:D182"/>
    <mergeCell ref="D183:D186"/>
    <mergeCell ref="D187:D191"/>
    <mergeCell ref="A1:F1"/>
    <mergeCell ref="A11:A13"/>
    <mergeCell ref="A19:A23"/>
    <mergeCell ref="A106:A109"/>
    <mergeCell ref="A110:A112"/>
    <mergeCell ref="A113:A116"/>
    <mergeCell ref="A131:A132"/>
    <mergeCell ref="A74:A77"/>
    <mergeCell ref="A81:A85"/>
    <mergeCell ref="A86:A90"/>
    <mergeCell ref="A91:A95"/>
    <mergeCell ref="A57:A61"/>
    <mergeCell ref="A62:A68"/>
    <mergeCell ref="A69:A73"/>
    <mergeCell ref="D11:D13"/>
    <mergeCell ref="D19:D23"/>
    <mergeCell ref="D24:D28"/>
    <mergeCell ref="D29:D34"/>
    <mergeCell ref="A96:A98"/>
    <mergeCell ref="A101:A105"/>
    <mergeCell ref="D81:D85"/>
    <mergeCell ref="D86:D90"/>
    <mergeCell ref="D35:D40"/>
    <mergeCell ref="D41:D45"/>
    <mergeCell ref="N3:N7"/>
    <mergeCell ref="I3:I7"/>
    <mergeCell ref="D3:D7"/>
    <mergeCell ref="A3:A7"/>
    <mergeCell ref="N110:N112"/>
    <mergeCell ref="N113:N116"/>
    <mergeCell ref="N86:N90"/>
    <mergeCell ref="N81:N85"/>
    <mergeCell ref="A160:A163"/>
    <mergeCell ref="I8:I10"/>
    <mergeCell ref="D8:D10"/>
    <mergeCell ref="A8:A10"/>
    <mergeCell ref="N19:N23"/>
    <mergeCell ref="N29:N34"/>
    <mergeCell ref="N41:N45"/>
    <mergeCell ref="N46:N50"/>
    <mergeCell ref="A14:A18"/>
    <mergeCell ref="D14:D18"/>
    <mergeCell ref="I14:I18"/>
    <mergeCell ref="N14:N18"/>
    <mergeCell ref="A24:A28"/>
    <mergeCell ref="A29:A34"/>
    <mergeCell ref="A35:A40"/>
    <mergeCell ref="A41:A45"/>
    <mergeCell ref="A210:A211"/>
    <mergeCell ref="D210:D211"/>
    <mergeCell ref="N69:N74"/>
    <mergeCell ref="I78:I80"/>
    <mergeCell ref="A78:A80"/>
    <mergeCell ref="A99:A100"/>
    <mergeCell ref="A205:A206"/>
    <mergeCell ref="D205:D206"/>
    <mergeCell ref="I205:I206"/>
    <mergeCell ref="N205:N206"/>
    <mergeCell ref="N197:N199"/>
    <mergeCell ref="A192:A196"/>
    <mergeCell ref="N207:N209"/>
    <mergeCell ref="A207:A209"/>
    <mergeCell ref="D207:D209"/>
    <mergeCell ref="I207:I209"/>
    <mergeCell ref="I192:I196"/>
    <mergeCell ref="D192:D196"/>
    <mergeCell ref="N192:N196"/>
    <mergeCell ref="N200:N204"/>
    <mergeCell ref="A197:A199"/>
    <mergeCell ref="A200:A204"/>
    <mergeCell ref="A175:A178"/>
    <mergeCell ref="A179:A182"/>
  </mergeCells>
  <pageMargins left="0.25" right="0.25" top="0.75" bottom="0.75" header="0.3" footer="0.3"/>
  <pageSetup paperSize="9" scale="51" fitToHeight="0" orientation="landscape" r:id="rId1"/>
  <rowBreaks count="6" manualBreakCount="6">
    <brk id="28" max="15" man="1"/>
    <brk id="56" max="16383" man="1"/>
    <brk id="90" max="16383" man="1"/>
    <brk id="123" max="15" man="1"/>
    <brk id="159" max="16383" man="1"/>
    <brk id="196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Birgül</cp:lastModifiedBy>
  <cp:lastPrinted>2026-05-21T13:01:05Z</cp:lastPrinted>
  <dcterms:created xsi:type="dcterms:W3CDTF">2026-05-05T06:57:15Z</dcterms:created>
  <dcterms:modified xsi:type="dcterms:W3CDTF">2026-06-02T07:30:55Z</dcterms:modified>
</cp:coreProperties>
</file>